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4" activeTab="14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经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" sheetId="15" r:id="rId15"/>
    <sheet name="部门（单位）整体支出绩效目标表" sheetId="16" r:id="rId16"/>
    <sheet name="市级专项资金绩效目标表" sheetId="17" r:id="rId17"/>
    <sheet name="Sheet1" sheetId="18" r:id="rId18"/>
  </sheets>
  <definedNames>
    <definedName name="_xlnm.Print_Area" localSheetId="5">'部门综合预算财政拨款收支总表'!$A$1:$H$39</definedName>
    <definedName name="_xlnm.Print_Area" localSheetId="3">'部门综合预算收入总表'!$A$1:$V$7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'部门综合预算一般公共预算拨款“三公”经费及会议费培训费'!$A$1:$AC$8</definedName>
    <definedName name="_xlnm.Print_Area" localSheetId="10">'部门综合政府性基金收支表'!$A$1:$H$26</definedName>
    <definedName name="_xlnm.Print_Area" localSheetId="0">'封面'!$A$1:$P$30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'部门综合预算一般公共预算支出明细表（按功能分类）'!$1:$6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'部门综合预算专项业务经费支出'!$1:$6</definedName>
  </definedNames>
  <calcPr fullCalcOnLoad="1"/>
</workbook>
</file>

<file path=xl/sharedStrings.xml><?xml version="1.0" encoding="utf-8"?>
<sst xmlns="http://schemas.openxmlformats.org/spreadsheetml/2006/main" count="770" uniqueCount="410">
  <si>
    <t>附件2</t>
  </si>
  <si>
    <t>2019年部门综合预算公开表</t>
  </si>
  <si>
    <t>部门名称:神木市永兴街道办事处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</si>
  <si>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</si>
  <si>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</si>
  <si>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</si>
  <si>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</si>
  <si>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</si>
  <si>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</si>
  <si>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</si>
  <si>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</si>
  <si>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</si>
  <si>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</si>
  <si>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</si>
  <si>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</si>
  <si>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</si>
  <si>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</si>
  <si>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</si>
  <si>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</si>
  <si>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</si>
  <si>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</si>
  <si>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</si>
  <si>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</si>
  <si>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</si>
  <si>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</si>
  <si>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</si>
  <si>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</si>
  <si>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</si>
  <si>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</si>
  <si>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</si>
  <si>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本单位无政府性基金预算收支</t>
  </si>
  <si>
    <t>表10</t>
  </si>
  <si>
    <t>2019年部门综合预算项目资金及专项业务费支出表</t>
  </si>
  <si>
    <t>表11</t>
  </si>
  <si>
    <t>2019年部门综合预算政府采购（资产购置、购买服务）预算表</t>
  </si>
  <si>
    <t>本单位无政府采购</t>
  </si>
  <si>
    <t>表12</t>
  </si>
  <si>
    <t>2019年部门综合预算一般公共预算拨款“三公”经费及会议费、培训费支出预算表</t>
  </si>
  <si>
    <t>表13</t>
  </si>
  <si>
    <t>2019年专项业务费绩效目标表</t>
  </si>
  <si>
    <t>神木市逐步开展绩效评价</t>
  </si>
  <si>
    <t>表14</t>
  </si>
  <si>
    <t>2019年部门整体支出绩效目标表</t>
  </si>
  <si>
    <t>表15</t>
  </si>
  <si>
    <t>2019年专项资金整体绩效目标表</t>
  </si>
  <si>
    <t>2019年专项资金绩效目标表</t>
  </si>
  <si>
    <t>本次预算未下达专项资金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</si>
  <si>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</si>
  <si>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</si>
  <si>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</si>
  <si>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</si>
  <si>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</si>
  <si>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
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</si>
  <si>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</si>
  <si>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</si>
  <si>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</si>
  <si>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</si>
  <si>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</si>
  <si>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</si>
  <si>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</si>
  <si>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</si>
  <si>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</si>
  <si>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</si>
  <si>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</si>
  <si>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</si>
  <si>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</si>
  <si>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</si>
  <si>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</si>
  <si>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</si>
  <si>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</si>
  <si>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</si>
  <si>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</si>
  <si>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</si>
  <si>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</si>
  <si>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</si>
  <si>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</si>
  <si>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</si>
  <si>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</si>
  <si>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</si>
  <si>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</si>
  <si>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</si>
  <si>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</si>
  <si>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</si>
  <si>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</si>
  <si>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</si>
  <si>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</si>
  <si>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</si>
  <si>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</si>
  <si>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</si>
  <si>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</si>
  <si>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</si>
  <si>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</si>
  <si>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</si>
  <si>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</si>
  <si>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</si>
  <si>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</si>
  <si>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</si>
  <si>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</si>
  <si>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</si>
  <si>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</si>
  <si>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</si>
  <si>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</si>
  <si>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</si>
  <si>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</si>
  <si>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</si>
  <si>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</si>
  <si>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</si>
  <si>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</si>
  <si>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</si>
  <si>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</si>
  <si>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</si>
  <si>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</si>
  <si>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</si>
  <si>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</si>
  <si>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</si>
  <si>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</si>
  <si>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</si>
  <si>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</si>
  <si>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</si>
  <si>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</si>
  <si>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</si>
  <si>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</si>
  <si>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</si>
  <si>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</si>
  <si>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</si>
  <si>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</si>
  <si>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</si>
  <si>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</si>
  <si>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</si>
  <si>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</si>
  <si>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</si>
  <si>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</si>
  <si>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</si>
  <si>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</si>
  <si>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</si>
  <si>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</si>
  <si>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</si>
  <si>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</si>
  <si>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</si>
  <si>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</si>
  <si>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</si>
  <si>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</si>
  <si>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</si>
  <si>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</si>
  <si>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</si>
  <si>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</si>
  <si>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</si>
  <si>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</si>
  <si>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</si>
  <si>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</si>
  <si>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</si>
  <si>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</si>
  <si>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</si>
  <si>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</si>
  <si>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</si>
  <si>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</si>
  <si>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</si>
  <si>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</si>
  <si>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</si>
  <si>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</si>
  <si>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</si>
  <si>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</si>
  <si>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</si>
  <si>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</si>
  <si>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</si>
  <si>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</si>
  <si>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</si>
  <si>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</si>
  <si>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</si>
  <si>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</si>
  <si>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</si>
  <si>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</si>
  <si>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神木市永兴街道办事处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</si>
  <si>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</si>
  <si>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</si>
  <si>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</si>
  <si>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</si>
  <si>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</si>
  <si>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</si>
  <si>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</si>
  <si>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2019年部门综合预算一般公共预算支出明细表（按功能科目分）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</si>
  <si>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</si>
  <si>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</si>
  <si>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</si>
  <si>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</si>
  <si>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</si>
  <si>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</si>
  <si>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行政运行</t>
  </si>
  <si>
    <t>公路养护</t>
  </si>
  <si>
    <t>城乡社区环境卫生</t>
  </si>
  <si>
    <t>污染源治理和环境整治专项经费</t>
  </si>
  <si>
    <t>农村税费改革及转移性支付</t>
  </si>
  <si>
    <t>办公场所维修专项经费</t>
  </si>
  <si>
    <t>非法储煤场清理费用</t>
  </si>
  <si>
    <t>农村劝导员补贴</t>
  </si>
  <si>
    <t>2019年部门综合预算一般公共预算支出明细表（按经济分类科目分）</t>
  </si>
  <si>
    <t>经济科目编码</t>
  </si>
  <si>
    <t>经济科目名称</t>
  </si>
  <si>
    <t>50101</t>
  </si>
  <si>
    <t>工资奖金津补贴</t>
  </si>
  <si>
    <t>50102</t>
  </si>
  <si>
    <t>社会保障缴费</t>
  </si>
  <si>
    <t>50103</t>
  </si>
  <si>
    <t>住房公积金</t>
  </si>
  <si>
    <t>50199</t>
  </si>
  <si>
    <t>其他工资福利支出</t>
  </si>
  <si>
    <t>50201</t>
  </si>
  <si>
    <t>办公经费</t>
  </si>
  <si>
    <t>50905</t>
  </si>
  <si>
    <t>离退休费</t>
  </si>
  <si>
    <t>50901</t>
  </si>
  <si>
    <t>社会福利和救助</t>
  </si>
  <si>
    <t>50999</t>
  </si>
  <si>
    <t>其他对个人和家庭的补助</t>
  </si>
  <si>
    <t>其他资本性支出</t>
  </si>
  <si>
    <t>2019年部门综合预算一般公共预算基本支出明细表（按功能科目分）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</si>
  <si>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</si>
  <si>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</si>
  <si>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</si>
  <si>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</si>
  <si>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</si>
  <si>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</si>
  <si>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</si>
  <si>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</si>
  <si>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</si>
  <si>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</si>
  <si>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</si>
  <si>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</si>
  <si>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</si>
  <si>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</si>
  <si>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</si>
  <si>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</si>
  <si>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</si>
  <si>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</si>
  <si>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</si>
  <si>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</si>
  <si>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</si>
  <si>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</si>
  <si>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</si>
  <si>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</si>
  <si>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</si>
  <si>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</si>
  <si>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</si>
  <si>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</si>
  <si>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</si>
  <si>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</si>
  <si>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</si>
  <si>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</si>
  <si>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</si>
  <si>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</si>
  <si>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</si>
  <si>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</si>
  <si>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</si>
  <si>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</si>
  <si>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</si>
  <si>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</si>
  <si>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</si>
  <si>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</si>
  <si>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</si>
  <si>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</si>
  <si>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</si>
  <si>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</si>
  <si>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</si>
  <si>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</si>
  <si>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</si>
  <si>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</si>
  <si>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</si>
  <si>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</si>
  <si>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</si>
  <si>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</si>
  <si>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农村税费改革及转移支付</t>
  </si>
  <si>
    <t>用于支付村干部工资、离任村干部工资、村级公务费万元、义务兵优待金及高原兵补助、计生经费、征兵经费等最基础</t>
  </si>
  <si>
    <t>市政环卫经费</t>
  </si>
  <si>
    <t>用于永兴所有市政环卫工作</t>
  </si>
  <si>
    <t xml:space="preserve">    </t>
  </si>
  <si>
    <t>村级公路养护经费</t>
  </si>
  <si>
    <t>用于通村公路、道路的养护保养，以及公路养护人员工资</t>
  </si>
  <si>
    <t>主要用于街道办事处农村劝导员补贴</t>
  </si>
  <si>
    <t>用于锦界镇区所有市政环卫工作</t>
  </si>
  <si>
    <t>办公楼维修专项经费</t>
  </si>
  <si>
    <t>办公楼年久失修，漏水严重，主要用于换窗户等内容</t>
  </si>
  <si>
    <t>主要用于街道办事处非法储煤场煤泥进行清理、整治等。</t>
  </si>
  <si>
    <t>2019年部门综合预算政府采购（资产配置、购买服务）预算表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</si>
  <si>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</si>
  <si>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</si>
  <si>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</si>
  <si>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</si>
  <si>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</si>
  <si>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</si>
  <si>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</si>
  <si>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</si>
  <si>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</si>
  <si>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</si>
  <si>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</si>
  <si>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</si>
  <si>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</si>
  <si>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</si>
  <si>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</si>
  <si>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</si>
  <si>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</si>
  <si>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</si>
  <si>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</si>
  <si>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</si>
  <si>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</si>
  <si>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</si>
  <si>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</si>
  <si>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</si>
  <si>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</si>
  <si>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-0.86</t>
  </si>
  <si>
    <t>-3.9</t>
  </si>
  <si>
    <t>+1.79</t>
  </si>
  <si>
    <t>+1.25</t>
  </si>
  <si>
    <t>部门（单位）整体支出绩效目标申报表</t>
  </si>
  <si>
    <t xml:space="preserve">                         填报日期：2019年5月28日                  单位：万元</t>
  </si>
  <si>
    <t>部门（单位） 名称</t>
  </si>
  <si>
    <t>填报人</t>
  </si>
  <si>
    <t>呼小芸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</si>
  <si>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</si>
  <si>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</si>
  <si>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</si>
  <si>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</si>
  <si>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</si>
  <si>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</si>
  <si>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</si>
  <si>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</si>
  <si>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</si>
  <si>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</si>
  <si>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</si>
  <si>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</si>
  <si>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 xml:space="preserve"> 1、执行上级国家行政机关的决定、命令和法令、法规，接受同级党委的领导，执行人大的决议。
2、制定并落实办事处区域的经济计划和措施。
3、承担本级国有资产、集体资产管理、监督及增值保值责任。
4、开展社会管理、治理工作。
5、制定社会各项事业发展计划及实施工作。
6、加强本级财政的监督和管理，执行财经纪律、政策。
7、指导、支持、帮助村(居)民委员会工作。
    </t>
  </si>
  <si>
    <t>年度工作任务</t>
  </si>
  <si>
    <t xml:space="preserve">
1、经济发展，搞好重点项目建设。
2、特色产业发展，推进农业产业化。
3、实施“现代农业产业发展奖补”，做好审核、把关、表册收集、建档、上报等工作。
4、完成城乡统筹发展重点项目任务。
5、抓好扶贫工作。
6、搞好新农村建设；搞好教育、文化、科普以及计划生育、动物防疫、农民培训、阳光工程和劳动力转移等工作
7、道路等公共基础设施管理；重大项目建设协调保障及社会管理创新工作
8、计划免疫、合作医疗和食品安全。
9、城乡低保、养老保险、残疾人救助和农村留守人员关心等社会保障制度。
10、慈善基金统筹。
11、土地管理、耕地保护。
12、绿化造林、封山禁牧。
13、地质灾害防止和环境治理。
14、矿区综合治理和打击非法采煤。
15、安全生产。
16、信访工作。
17、社会综合治安治理及应急管理。
18、严抓扫黑除恶工作。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</si>
  <si>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</si>
  <si>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</si>
  <si>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</si>
  <si>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</si>
  <si>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</si>
  <si>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</si>
  <si>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环卫工资以及设备采购等工作</t>
  </si>
  <si>
    <t>村级道路维修等</t>
  </si>
  <si>
    <t>污染源治理和环境专项经费</t>
  </si>
  <si>
    <t>用于污染源治理和环境等支出</t>
  </si>
  <si>
    <t>房顶和窗户漏水严重等支出</t>
  </si>
  <si>
    <t>非法储煤清理费用</t>
  </si>
  <si>
    <t>办事处境内对非法储煤的企业等进行清理支出</t>
  </si>
  <si>
    <t>整体绩效总目标</t>
  </si>
  <si>
    <t>长期目标(截止     年）</t>
  </si>
  <si>
    <t>年度目标</t>
  </si>
  <si>
    <t xml:space="preserve">  目标1：
  目标2：
  </t>
  </si>
  <si>
    <t xml:space="preserve"> </t>
  </si>
  <si>
    <t>年度目标1：</t>
  </si>
  <si>
    <t>保障机关运行</t>
  </si>
  <si>
    <t>年度绩效指标</t>
  </si>
  <si>
    <t>一级指标</t>
  </si>
  <si>
    <t>二级指标</t>
  </si>
  <si>
    <t>指标名称</t>
  </si>
  <si>
    <t>指标值</t>
  </si>
  <si>
    <t>产出
指标</t>
  </si>
  <si>
    <t>数量指标</t>
  </si>
  <si>
    <t>工资发放</t>
  </si>
  <si>
    <t>公用经费</t>
  </si>
  <si>
    <t>大于90%</t>
  </si>
  <si>
    <t>质量指标</t>
  </si>
  <si>
    <t>工作质量</t>
  </si>
  <si>
    <t>进度指标</t>
  </si>
  <si>
    <t>资金支出进度</t>
  </si>
  <si>
    <t>成本指标</t>
  </si>
  <si>
    <t>减少不必开支</t>
  </si>
  <si>
    <t xml:space="preserve">                                                                                               单位：万元</t>
  </si>
  <si>
    <t xml:space="preserve">1、执行上级国家行政机关的决定、命令和法令、法规，接受同级党委的领导，执行人大的决议。
2、制定并落实办事处区域的经济计划和措施。
3、承担本级国有资产、集体资产管理、监督及增值保值责任。
4、开展社会管理、治理工作。
5、制定社会各项事业发展计划及实施工作。
6、加强本级财政的监督和管理，执行财经纪律、政策。
7、指导、支持、帮助村(居)民委员会工作。
    </t>
  </si>
  <si>
    <t>2019年度目标</t>
  </si>
  <si>
    <t xml:space="preserve">  目标1：
  目标2：
  ……</t>
  </si>
  <si>
    <t xml:space="preserve">目标1：行政运行，保障人员支出
目标2：保障各项目按期开工，按照工程进度进行支付。
目标3：举办各项评选、开展节日系列活动
</t>
  </si>
  <si>
    <t>行政运行，保障人员支出</t>
  </si>
  <si>
    <t>人员支出</t>
  </si>
  <si>
    <t>提升工作效率</t>
  </si>
  <si>
    <t>时效指标</t>
  </si>
  <si>
    <t>支付进度</t>
  </si>
  <si>
    <t>按月统发工资，降温取暖等按季节发放，按照工程进度支付工资。</t>
  </si>
  <si>
    <t>支出进度</t>
  </si>
  <si>
    <t>按需购买</t>
  </si>
  <si>
    <t>效益
指标</t>
  </si>
  <si>
    <t>经济效益指标</t>
  </si>
  <si>
    <t>减少不必要开支</t>
  </si>
  <si>
    <t>较上年公用经费减少1%</t>
  </si>
  <si>
    <t>可持续效益指标</t>
  </si>
  <si>
    <t>运行情况</t>
  </si>
  <si>
    <t>保障机关单位的基本运行</t>
  </si>
  <si>
    <t>服务对象满意度</t>
  </si>
  <si>
    <t>服务群体的满意度</t>
  </si>
  <si>
    <t>市级专项业务费绩效目标表</t>
  </si>
  <si>
    <t>（2019年度）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</si>
  <si>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</si>
  <si>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</si>
  <si>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</si>
  <si>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</si>
  <si>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</si>
  <si>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</si>
  <si>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</si>
  <si>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 xml:space="preserve"> 
</t>
  </si>
  <si>
    <t>三级指标</t>
  </si>
  <si>
    <t>社会效益指标</t>
  </si>
  <si>
    <t xml:space="preserve"> ……</t>
  </si>
  <si>
    <t>效
益
指
标</t>
  </si>
  <si>
    <t>经济效益
指标</t>
  </si>
  <si>
    <t>社会效益
指标</t>
  </si>
  <si>
    <t>生态效益
指标</t>
  </si>
  <si>
    <t>可持续
影响
指标</t>
  </si>
  <si>
    <t>满意度
指标</t>
  </si>
  <si>
    <t>服务对象
满意度
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</si>
</sst>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</numFmts>
  <fonts count="76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2"/>
      <name val="仿宋_GB2312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1"/>
      <name val="仿宋_GB2312"/>
      <family val="0"/>
    </font>
    <font>
      <b/>
      <sz val="12"/>
      <name val="仿宋_GB2312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5.5"/>
      <name val="方正黑体简体"/>
      <family val="0"/>
    </font>
    <font>
      <sz val="42"/>
      <name val="黑体"/>
      <family val="3"/>
    </font>
    <font>
      <sz val="42"/>
      <name val="宋体"/>
      <family val="0"/>
    </font>
    <font>
      <sz val="15"/>
      <color indexed="8"/>
      <name val="黑体"/>
      <family val="3"/>
    </font>
    <font>
      <sz val="9"/>
      <color indexed="8"/>
      <name val="黑体"/>
      <family val="3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9"/>
      <color rgb="FFC00000"/>
      <name val="宋体"/>
      <family val="0"/>
    </font>
    <font>
      <sz val="15"/>
      <color theme="1"/>
      <name val="黑体"/>
      <family val="3"/>
    </font>
    <font>
      <sz val="9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28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3" fillId="0" borderId="0">
      <alignment/>
      <protection/>
    </xf>
  </cellStyleXfs>
  <cellXfs count="277"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57" fontId="4" fillId="0" borderId="10" xfId="6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5" fillId="0" borderId="13" xfId="63" applyNumberFormat="1" applyFont="1" applyFill="1" applyBorder="1" applyAlignment="1" applyProtection="1">
      <alignment horizontal="center" vertical="center" wrapText="1"/>
      <protection/>
    </xf>
    <xf numFmtId="9" fontId="5" fillId="0" borderId="13" xfId="63" applyNumberFormat="1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" fillId="0" borderId="15" xfId="63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NumberFormat="1" applyFont="1" applyFill="1" applyAlignment="1" applyProtection="1">
      <alignment horizontal="center" vertical="center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left" vertical="center"/>
      <protection/>
    </xf>
    <xf numFmtId="4" fontId="66" fillId="0" borderId="10" xfId="0" applyNumberFormat="1" applyFont="1" applyFill="1" applyBorder="1" applyAlignment="1" applyProtection="1">
      <alignment horizontal="right" vertical="center"/>
      <protection/>
    </xf>
    <xf numFmtId="180" fontId="66" fillId="0" borderId="10" xfId="0" applyNumberFormat="1" applyFont="1" applyFill="1" applyBorder="1" applyAlignment="1" applyProtection="1">
      <alignment horizontal="right" vertical="center"/>
      <protection/>
    </xf>
    <xf numFmtId="0" fontId="66" fillId="0" borderId="10" xfId="0" applyFont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/>
    </xf>
    <xf numFmtId="4" fontId="66" fillId="33" borderId="10" xfId="0" applyNumberFormat="1" applyFont="1" applyFill="1" applyBorder="1" applyAlignment="1" applyProtection="1">
      <alignment horizontal="right" vertical="center"/>
      <protection/>
    </xf>
    <xf numFmtId="180" fontId="66" fillId="0" borderId="10" xfId="0" applyNumberFormat="1" applyFont="1" applyBorder="1" applyAlignment="1">
      <alignment horizontal="right" vertical="center"/>
    </xf>
    <xf numFmtId="49" fontId="66" fillId="0" borderId="10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Alignment="1">
      <alignment horizontal="right"/>
    </xf>
    <xf numFmtId="0" fontId="66" fillId="0" borderId="0" xfId="0" applyFont="1" applyFill="1" applyAlignment="1">
      <alignment horizontal="left" vertical="center" wrapText="1"/>
    </xf>
    <xf numFmtId="49" fontId="66" fillId="0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68" fillId="0" borderId="0" xfId="0" applyNumberFormat="1" applyFont="1" applyFill="1" applyAlignment="1" applyProtection="1">
      <alignment horizontal="center"/>
      <protection/>
    </xf>
    <xf numFmtId="0" fontId="66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6" xfId="0" applyNumberFormat="1" applyFont="1" applyFill="1" applyBorder="1" applyAlignment="1" applyProtection="1">
      <alignment horizontal="center" vertical="center" wrapText="1"/>
      <protection/>
    </xf>
    <xf numFmtId="49" fontId="69" fillId="0" borderId="13" xfId="0" applyNumberFormat="1" applyFont="1" applyFill="1" applyBorder="1" applyAlignment="1" applyProtection="1">
      <alignment vertical="center"/>
      <protection/>
    </xf>
    <xf numFmtId="49" fontId="69" fillId="0" borderId="13" xfId="0" applyNumberFormat="1" applyFont="1" applyFill="1" applyBorder="1" applyAlignment="1" applyProtection="1">
      <alignment horizontal="left" vertical="center" wrapText="1"/>
      <protection/>
    </xf>
    <xf numFmtId="0" fontId="66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31" xfId="0" applyFont="1" applyBorder="1" applyAlignment="1">
      <alignment horizontal="center" vertical="center" wrapText="1"/>
    </xf>
    <xf numFmtId="3" fontId="69" fillId="0" borderId="13" xfId="0" applyNumberFormat="1" applyFont="1" applyFill="1" applyBorder="1" applyAlignment="1" applyProtection="1">
      <alignment horizontal="left" vertical="center" wrapText="1"/>
      <protection/>
    </xf>
    <xf numFmtId="49" fontId="69" fillId="0" borderId="10" xfId="0" applyNumberFormat="1" applyFont="1" applyFill="1" applyBorder="1" applyAlignment="1" applyProtection="1">
      <alignment horizontal="left" vertical="center" wrapText="1"/>
      <protection/>
    </xf>
    <xf numFmtId="49" fontId="69" fillId="0" borderId="14" xfId="0" applyNumberFormat="1" applyFont="1" applyFill="1" applyBorder="1" applyAlignment="1" applyProtection="1">
      <alignment horizontal="left" vertical="center" wrapText="1"/>
      <protection/>
    </xf>
    <xf numFmtId="49" fontId="69" fillId="0" borderId="15" xfId="0" applyNumberFormat="1" applyFont="1" applyFill="1" applyBorder="1" applyAlignment="1" applyProtection="1">
      <alignment horizontal="left" vertical="center" wrapText="1"/>
      <protection/>
    </xf>
    <xf numFmtId="4" fontId="69" fillId="0" borderId="13" xfId="0" applyNumberFormat="1" applyFont="1" applyFill="1" applyBorder="1" applyAlignment="1" applyProtection="1">
      <alignment horizontal="right" vertical="center"/>
      <protection/>
    </xf>
    <xf numFmtId="49" fontId="69" fillId="0" borderId="1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/>
    </xf>
    <xf numFmtId="49" fontId="69" fillId="0" borderId="14" xfId="0" applyNumberFormat="1" applyFont="1" applyFill="1" applyBorder="1" applyAlignment="1" applyProtection="1">
      <alignment vertical="center" wrapText="1"/>
      <protection/>
    </xf>
    <xf numFmtId="4" fontId="69" fillId="0" borderId="10" xfId="0" applyNumberFormat="1" applyFont="1" applyFill="1" applyBorder="1" applyAlignment="1" applyProtection="1">
      <alignment horizontal="center" vertical="center"/>
      <protection/>
    </xf>
    <xf numFmtId="49" fontId="69" fillId="0" borderId="15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 vertical="center"/>
    </xf>
    <xf numFmtId="0" fontId="70" fillId="0" borderId="10" xfId="63" applyNumberFormat="1" applyFont="1" applyFill="1" applyBorder="1" applyAlignment="1">
      <alignment vertical="center" wrapText="1"/>
      <protection/>
    </xf>
    <xf numFmtId="0" fontId="70" fillId="0" borderId="10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 applyProtection="1">
      <alignment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/>
    </xf>
    <xf numFmtId="49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1" fillId="0" borderId="13" xfId="0" applyNumberFormat="1" applyFont="1" applyFill="1" applyBorder="1" applyAlignment="1" applyProtection="1">
      <alignment horizontal="center" vertical="center"/>
      <protection/>
    </xf>
    <xf numFmtId="0" fontId="71" fillId="0" borderId="15" xfId="0" applyNumberFormat="1" applyFont="1" applyFill="1" applyBorder="1" applyAlignment="1" applyProtection="1">
      <alignment horizontal="center" vertical="center"/>
      <protection/>
    </xf>
    <xf numFmtId="0" fontId="69" fillId="0" borderId="23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13" xfId="0" applyNumberFormat="1" applyFont="1" applyFill="1" applyBorder="1" applyAlignment="1" applyProtection="1">
      <alignment horizontal="right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29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72" fillId="33" borderId="0" xfId="0" applyFont="1" applyFill="1" applyAlignment="1">
      <alignment horizontal="centerContinuous" vertical="center"/>
    </xf>
    <xf numFmtId="0" fontId="67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49" fontId="67" fillId="33" borderId="10" xfId="0" applyNumberFormat="1" applyFont="1" applyFill="1" applyBorder="1" applyAlignment="1" applyProtection="1">
      <alignment horizontal="left" vertical="center" wrapText="1"/>
      <protection/>
    </xf>
    <xf numFmtId="49" fontId="67" fillId="33" borderId="10" xfId="0" applyNumberFormat="1" applyFont="1" applyFill="1" applyBorder="1" applyAlignment="1" applyProtection="1">
      <alignment horizontal="center" vertical="center" wrapText="1"/>
      <protection/>
    </xf>
    <xf numFmtId="4" fontId="67" fillId="33" borderId="10" xfId="0" applyNumberFormat="1" applyFont="1" applyFill="1" applyBorder="1" applyAlignment="1" applyProtection="1">
      <alignment horizontal="center" vertical="center" wrapText="1"/>
      <protection/>
    </xf>
    <xf numFmtId="4" fontId="67" fillId="0" borderId="10" xfId="0" applyNumberFormat="1" applyFont="1" applyFill="1" applyBorder="1" applyAlignment="1" applyProtection="1">
      <alignment horizontal="center" vertical="center" wrapText="1"/>
      <protection/>
    </xf>
    <xf numFmtId="49" fontId="67" fillId="33" borderId="10" xfId="0" applyNumberFormat="1" applyFont="1" applyFill="1" applyBorder="1" applyAlignment="1" applyProtection="1">
      <alignment horizontal="left" vertical="center" wrapText="1"/>
      <protection/>
    </xf>
    <xf numFmtId="4" fontId="67" fillId="0" borderId="10" xfId="0" applyNumberFormat="1" applyFont="1" applyFill="1" applyBorder="1" applyAlignment="1" applyProtection="1">
      <alignment horizontal="center" vertical="center" wrapText="1"/>
      <protection/>
    </xf>
    <xf numFmtId="49" fontId="67" fillId="33" borderId="29" xfId="0" applyNumberFormat="1" applyFont="1" applyFill="1" applyBorder="1" applyAlignment="1" applyProtection="1">
      <alignment horizontal="left" vertical="center" wrapText="1"/>
      <protection/>
    </xf>
    <xf numFmtId="4" fontId="67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8" fillId="0" borderId="0" xfId="0" applyFont="1" applyAlignment="1">
      <alignment horizontal="centerContinuous" vertical="center"/>
    </xf>
    <xf numFmtId="0" fontId="6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0" fontId="66" fillId="0" borderId="10" xfId="0" applyNumberFormat="1" applyFont="1" applyFill="1" applyBorder="1" applyAlignment="1" applyProtection="1">
      <alignment vertical="center"/>
      <protection/>
    </xf>
    <xf numFmtId="0" fontId="66" fillId="0" borderId="10" xfId="0" applyFont="1" applyFill="1" applyBorder="1" applyAlignment="1">
      <alignment vertical="center"/>
    </xf>
    <xf numFmtId="4" fontId="66" fillId="0" borderId="10" xfId="0" applyNumberFormat="1" applyFont="1" applyFill="1" applyBorder="1" applyAlignment="1">
      <alignment horizontal="right" vertical="center"/>
    </xf>
    <xf numFmtId="4" fontId="69" fillId="0" borderId="11" xfId="0" applyNumberFormat="1" applyFont="1" applyFill="1" applyBorder="1" applyAlignment="1">
      <alignment horizontal="right" vertical="center"/>
    </xf>
    <xf numFmtId="0" fontId="66" fillId="0" borderId="13" xfId="0" applyFont="1" applyFill="1" applyBorder="1" applyAlignment="1">
      <alignment vertical="center"/>
    </xf>
    <xf numFmtId="4" fontId="69" fillId="0" borderId="11" xfId="0" applyNumberFormat="1" applyFont="1" applyFill="1" applyBorder="1" applyAlignment="1" applyProtection="1">
      <alignment horizontal="right" vertical="center"/>
      <protection/>
    </xf>
    <xf numFmtId="0" fontId="66" fillId="0" borderId="15" xfId="0" applyFont="1" applyFill="1" applyBorder="1" applyAlignment="1">
      <alignment vertical="center"/>
    </xf>
    <xf numFmtId="4" fontId="66" fillId="0" borderId="10" xfId="0" applyNumberFormat="1" applyFont="1" applyBorder="1" applyAlignment="1">
      <alignment horizontal="right" vertical="center"/>
    </xf>
    <xf numFmtId="4" fontId="69" fillId="0" borderId="10" xfId="0" applyNumberFormat="1" applyFont="1" applyFill="1" applyBorder="1" applyAlignment="1" applyProtection="1">
      <alignment/>
      <protection/>
    </xf>
    <xf numFmtId="4" fontId="66" fillId="0" borderId="2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73" fillId="0" borderId="0" xfId="0" applyFont="1" applyFill="1" applyAlignment="1">
      <alignment/>
    </xf>
    <xf numFmtId="0" fontId="66" fillId="0" borderId="2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49" fontId="73" fillId="0" borderId="10" xfId="0" applyNumberFormat="1" applyFont="1" applyFill="1" applyBorder="1" applyAlignment="1" applyProtection="1">
      <alignment horizontal="center"/>
      <protection/>
    </xf>
    <xf numFmtId="49" fontId="73" fillId="0" borderId="14" xfId="0" applyNumberFormat="1" applyFont="1" applyFill="1" applyBorder="1" applyAlignment="1" applyProtection="1">
      <alignment horizontal="left" wrapText="1"/>
      <protection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4" fontId="73" fillId="0" borderId="10" xfId="0" applyNumberFormat="1" applyFont="1" applyFill="1" applyBorder="1" applyAlignment="1" applyProtection="1">
      <alignment horizontal="right" vertical="center"/>
      <protection/>
    </xf>
    <xf numFmtId="49" fontId="73" fillId="0" borderId="10" xfId="0" applyNumberFormat="1" applyFont="1" applyFill="1" applyBorder="1" applyAlignment="1" applyProtection="1">
      <alignment horizontal="left" wrapText="1"/>
      <protection/>
    </xf>
    <xf numFmtId="0" fontId="73" fillId="0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66" fillId="0" borderId="0" xfId="0" applyFont="1" applyAlignment="1">
      <alignment horizontal="right" vertical="center"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4" fontId="66" fillId="0" borderId="11" xfId="0" applyNumberFormat="1" applyFont="1" applyFill="1" applyBorder="1" applyAlignment="1" applyProtection="1">
      <alignment horizontal="right" vertical="center"/>
      <protection/>
    </xf>
    <xf numFmtId="0" fontId="66" fillId="0" borderId="13" xfId="0" applyFont="1" applyBorder="1" applyAlignment="1">
      <alignment vertical="center"/>
    </xf>
    <xf numFmtId="0" fontId="66" fillId="0" borderId="15" xfId="0" applyNumberFormat="1" applyFont="1" applyFill="1" applyBorder="1" applyAlignment="1" applyProtection="1">
      <alignment vertical="center"/>
      <protection/>
    </xf>
    <xf numFmtId="4" fontId="66" fillId="0" borderId="23" xfId="0" applyNumberFormat="1" applyFont="1" applyFill="1" applyBorder="1" applyAlignment="1" applyProtection="1">
      <alignment horizontal="right" vertical="center"/>
      <protection/>
    </xf>
    <xf numFmtId="0" fontId="66" fillId="0" borderId="10" xfId="0" applyFont="1" applyBorder="1" applyAlignment="1">
      <alignment/>
    </xf>
    <xf numFmtId="4" fontId="66" fillId="0" borderId="10" xfId="0" applyNumberFormat="1" applyFont="1" applyFill="1" applyBorder="1" applyAlignment="1">
      <alignment vertical="center"/>
    </xf>
    <xf numFmtId="4" fontId="69" fillId="0" borderId="23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4" fontId="69" fillId="0" borderId="10" xfId="0" applyNumberFormat="1" applyFont="1" applyBorder="1" applyAlignment="1">
      <alignment/>
    </xf>
    <xf numFmtId="4" fontId="66" fillId="0" borderId="10" xfId="0" applyNumberFormat="1" applyFont="1" applyBorder="1" applyAlignment="1">
      <alignment vertical="center"/>
    </xf>
    <xf numFmtId="4" fontId="66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right" vertical="center"/>
    </xf>
    <xf numFmtId="4" fontId="66" fillId="0" borderId="10" xfId="0" applyNumberFormat="1" applyFont="1" applyBorder="1" applyAlignment="1">
      <alignment horizontal="center" vertical="center"/>
    </xf>
    <xf numFmtId="4" fontId="69" fillId="0" borderId="10" xfId="0" applyNumberFormat="1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21" fillId="0" borderId="0" xfId="0" applyNumberFormat="1" applyFont="1" applyFill="1" applyAlignment="1" applyProtection="1">
      <alignment horizontal="center"/>
      <protection/>
    </xf>
    <xf numFmtId="0" fontId="21" fillId="0" borderId="0" xfId="0" applyNumberFormat="1" applyFont="1" applyFill="1" applyAlignment="1" applyProtection="1">
      <alignment/>
      <protection/>
    </xf>
    <xf numFmtId="0" fontId="72" fillId="0" borderId="10" xfId="0" applyNumberFormat="1" applyFont="1" applyFill="1" applyBorder="1" applyAlignment="1" applyProtection="1">
      <alignment horizontal="center" vertical="center"/>
      <protection/>
    </xf>
    <xf numFmtId="0" fontId="72" fillId="0" borderId="15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wrapText="1"/>
    </xf>
    <xf numFmtId="0" fontId="22" fillId="0" borderId="0" xfId="0" applyNumberFormat="1" applyFont="1" applyFill="1" applyAlignment="1" applyProtection="1">
      <alignment horizontal="right"/>
      <protection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74" fillId="0" borderId="0" xfId="0" applyNumberFormat="1" applyFont="1" applyFill="1" applyAlignment="1" applyProtection="1">
      <alignment/>
      <protection/>
    </xf>
    <xf numFmtId="0" fontId="75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1" name="Line 48"/>
        <xdr:cNvSpPr>
          <a:spLocks/>
        </xdr:cNvSpPr>
      </xdr:nvSpPr>
      <xdr:spPr>
        <a:xfrm>
          <a:off x="514350" y="1419225"/>
          <a:ext cx="2581275" cy="390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116"/>
        <xdr:cNvSpPr>
          <a:spLocks/>
        </xdr:cNvSpPr>
      </xdr:nvSpPr>
      <xdr:spPr>
        <a:xfrm>
          <a:off x="1095375" y="1609725"/>
          <a:ext cx="2847975" cy="628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2" name="Line 117"/>
        <xdr:cNvSpPr>
          <a:spLocks/>
        </xdr:cNvSpPr>
      </xdr:nvSpPr>
      <xdr:spPr>
        <a:xfrm>
          <a:off x="1095375" y="1362075"/>
          <a:ext cx="284797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3" name="Line 118"/>
        <xdr:cNvSpPr>
          <a:spLocks/>
        </xdr:cNvSpPr>
      </xdr:nvSpPr>
      <xdr:spPr>
        <a:xfrm>
          <a:off x="1095375" y="1362075"/>
          <a:ext cx="284797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workbookViewId="0" topLeftCell="A4">
      <selection activeCell="L18" sqref="L18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  <col min="7" max="9" width="9.16015625" style="0" customWidth="1"/>
    <col min="10" max="10" width="11" style="0" customWidth="1"/>
  </cols>
  <sheetData>
    <row r="1" ht="12.75" customHeight="1">
      <c r="A1" s="269"/>
    </row>
    <row r="3" spans="1:2" ht="91.5" customHeight="1">
      <c r="A3" s="270" t="s">
        <v>0</v>
      </c>
      <c r="B3" s="271"/>
    </row>
    <row r="4" spans="1:24" ht="12.75" customHeight="1">
      <c r="A4" s="272" t="s">
        <v>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3"/>
      <c r="R4" s="273"/>
      <c r="S4" s="273"/>
      <c r="T4" s="273"/>
      <c r="U4" s="273"/>
      <c r="V4" s="273"/>
      <c r="W4" s="273"/>
      <c r="X4" s="273"/>
    </row>
    <row r="5" spans="1:24" ht="12.7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3"/>
      <c r="R5" s="273"/>
      <c r="S5" s="273"/>
      <c r="T5" s="273"/>
      <c r="U5" s="273"/>
      <c r="V5" s="273"/>
      <c r="W5" s="273"/>
      <c r="X5" s="273"/>
    </row>
    <row r="6" spans="1:24" ht="12.7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3"/>
      <c r="R6" s="273"/>
      <c r="S6" s="273"/>
      <c r="T6" s="273"/>
      <c r="U6" s="273"/>
      <c r="V6" s="273"/>
      <c r="W6" s="273"/>
      <c r="X6" s="273"/>
    </row>
    <row r="7" spans="1:24" ht="12.7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3"/>
      <c r="R7" s="273"/>
      <c r="S7" s="273"/>
      <c r="T7" s="273"/>
      <c r="U7" s="273"/>
      <c r="V7" s="273"/>
      <c r="W7" s="273"/>
      <c r="X7" s="273"/>
    </row>
    <row r="8" spans="1:24" ht="12.75" customHeight="1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</row>
    <row r="11" spans="6:11" ht="12.75" customHeight="1">
      <c r="F11" s="274"/>
      <c r="G11" s="274"/>
      <c r="H11" s="274"/>
      <c r="I11" s="274"/>
      <c r="J11" s="274"/>
      <c r="K11" s="274"/>
    </row>
    <row r="14" spans="5:11" ht="12.75" customHeight="1">
      <c r="E14" s="97"/>
      <c r="F14" s="97"/>
      <c r="G14" s="97"/>
      <c r="H14" s="97"/>
      <c r="I14" s="97"/>
      <c r="J14" s="97"/>
      <c r="K14" s="97"/>
    </row>
    <row r="15" spans="5:11" ht="12.75" customHeight="1">
      <c r="E15" s="97"/>
      <c r="F15" s="97"/>
      <c r="G15" s="97"/>
      <c r="H15" s="97"/>
      <c r="I15" s="97"/>
      <c r="J15" s="97"/>
      <c r="K15" s="97"/>
    </row>
    <row r="16" spans="5:11" ht="12.75" customHeight="1">
      <c r="E16" s="97"/>
      <c r="F16" s="97"/>
      <c r="G16" s="97"/>
      <c r="H16" s="97"/>
      <c r="I16" s="97"/>
      <c r="J16" s="97"/>
      <c r="K16" s="97"/>
    </row>
    <row r="17" spans="5:11" ht="9.75" customHeight="1">
      <c r="E17" s="97"/>
      <c r="F17" s="97"/>
      <c r="G17" s="97"/>
      <c r="H17" s="97"/>
      <c r="I17" s="97"/>
      <c r="J17" s="97"/>
      <c r="K17" s="97"/>
    </row>
    <row r="18" spans="5:11" ht="27.75" customHeight="1">
      <c r="E18" s="97"/>
      <c r="F18" s="275" t="s">
        <v>2</v>
      </c>
      <c r="G18" s="275"/>
      <c r="H18" s="275"/>
      <c r="I18" s="275"/>
      <c r="J18" s="275"/>
      <c r="K18" s="276"/>
    </row>
    <row r="19" spans="5:11" ht="12.75" customHeight="1">
      <c r="E19" s="97"/>
      <c r="F19" s="276"/>
      <c r="G19" s="276"/>
      <c r="H19" s="276"/>
      <c r="I19" s="276"/>
      <c r="J19" s="276"/>
      <c r="K19" s="276"/>
    </row>
    <row r="20" spans="5:11" ht="12.75" customHeight="1">
      <c r="E20" s="97"/>
      <c r="F20" s="276"/>
      <c r="G20" s="276"/>
      <c r="H20" s="276"/>
      <c r="I20" s="276"/>
      <c r="J20" s="276"/>
      <c r="K20" s="276"/>
    </row>
    <row r="21" spans="5:11" ht="12.75" customHeight="1">
      <c r="E21" s="97"/>
      <c r="F21" s="276"/>
      <c r="G21" s="276"/>
      <c r="H21" s="276"/>
      <c r="I21" s="276"/>
      <c r="J21" s="276"/>
      <c r="K21" s="276"/>
    </row>
    <row r="22" spans="5:11" ht="21.75" customHeight="1">
      <c r="E22" s="97"/>
      <c r="F22" s="275" t="s">
        <v>3</v>
      </c>
      <c r="G22" s="275"/>
      <c r="H22" s="275"/>
      <c r="I22" s="275"/>
      <c r="J22" s="275"/>
      <c r="K22" s="276"/>
    </row>
    <row r="23" spans="5:11" ht="12.75" customHeight="1">
      <c r="E23" s="97"/>
      <c r="F23" s="276"/>
      <c r="G23" s="276"/>
      <c r="H23" s="276"/>
      <c r="I23" s="276"/>
      <c r="J23" s="276"/>
      <c r="K23" s="276"/>
    </row>
    <row r="24" spans="5:11" ht="12.75" customHeight="1">
      <c r="E24" s="97"/>
      <c r="F24" s="276"/>
      <c r="G24" s="276"/>
      <c r="H24" s="276"/>
      <c r="I24" s="276"/>
      <c r="J24" s="276"/>
      <c r="K24" s="276"/>
    </row>
    <row r="25" spans="5:11" ht="11.25" customHeight="1">
      <c r="E25" s="97"/>
      <c r="F25" s="276"/>
      <c r="G25" s="276"/>
      <c r="H25" s="276"/>
      <c r="I25" s="276"/>
      <c r="J25" s="276"/>
      <c r="K25" s="276"/>
    </row>
    <row r="26" spans="5:11" ht="21.75" customHeight="1">
      <c r="E26" s="97"/>
      <c r="F26" s="275" t="s">
        <v>4</v>
      </c>
      <c r="G26" s="275"/>
      <c r="H26" s="275"/>
      <c r="I26" s="275"/>
      <c r="J26" s="275"/>
      <c r="K26" s="275"/>
    </row>
    <row r="27" spans="5:11" ht="12.75" customHeight="1">
      <c r="E27" s="97"/>
      <c r="F27" s="276"/>
      <c r="G27" s="276"/>
      <c r="H27" s="276"/>
      <c r="I27" s="276"/>
      <c r="J27" s="276"/>
      <c r="K27" s="276"/>
    </row>
    <row r="28" spans="5:11" ht="12.75" customHeight="1">
      <c r="E28" s="97"/>
      <c r="F28" s="276"/>
      <c r="G28" s="276"/>
      <c r="H28" s="276"/>
      <c r="I28" s="276"/>
      <c r="J28" s="276"/>
      <c r="K28" s="276"/>
    </row>
  </sheetData>
  <sheetProtection/>
  <mergeCells count="5">
    <mergeCell ref="A3:B3"/>
    <mergeCell ref="F18:J18"/>
    <mergeCell ref="F22:J22"/>
    <mergeCell ref="F26:K26"/>
    <mergeCell ref="A4:P7"/>
  </mergeCells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22.16015625" style="0" customWidth="1"/>
    <col min="2" max="2" width="27.83203125" style="0" customWidth="1"/>
    <col min="3" max="3" width="23.66015625" style="0" customWidth="1"/>
    <col min="4" max="4" width="23.5" style="0" customWidth="1"/>
    <col min="5" max="5" width="15.83203125" style="0" customWidth="1"/>
    <col min="6" max="6" width="18.83203125" style="0" customWidth="1"/>
    <col min="7" max="7" width="19.5" style="0" customWidth="1"/>
  </cols>
  <sheetData>
    <row r="1" ht="21.75" customHeight="1">
      <c r="A1" s="160" t="s">
        <v>25</v>
      </c>
    </row>
    <row r="2" spans="1:8" ht="47.25" customHeight="1">
      <c r="A2" s="161" t="s">
        <v>26</v>
      </c>
      <c r="B2" s="161"/>
      <c r="C2" s="161"/>
      <c r="D2" s="161"/>
      <c r="E2" s="161"/>
      <c r="F2" s="161"/>
      <c r="G2" s="161"/>
      <c r="H2" s="161"/>
    </row>
    <row r="3" spans="1:8" ht="24" customHeight="1">
      <c r="A3" s="159"/>
      <c r="B3" s="159"/>
      <c r="C3" s="159"/>
      <c r="D3" s="159"/>
      <c r="E3" s="159"/>
      <c r="F3" s="159"/>
      <c r="G3" s="159"/>
      <c r="H3" s="162" t="s">
        <v>47</v>
      </c>
    </row>
    <row r="4" spans="1:8" s="159" customFormat="1" ht="24" customHeight="1">
      <c r="A4" s="163" t="s">
        <v>196</v>
      </c>
      <c r="B4" s="163" t="s">
        <v>197</v>
      </c>
      <c r="C4" s="163" t="s">
        <v>162</v>
      </c>
      <c r="D4" s="163" t="s">
        <v>183</v>
      </c>
      <c r="E4" s="163" t="s">
        <v>184</v>
      </c>
      <c r="F4" s="163" t="s">
        <v>185</v>
      </c>
      <c r="G4" s="164" t="s">
        <v>184</v>
      </c>
      <c r="H4" s="164" t="s">
        <v>186</v>
      </c>
    </row>
    <row r="5" spans="1:8" s="159" customFormat="1" ht="24" customHeight="1">
      <c r="A5" s="165" t="s">
        <v>171</v>
      </c>
      <c r="B5" s="165" t="s">
        <v>171</v>
      </c>
      <c r="C5" s="166">
        <v>1</v>
      </c>
      <c r="D5" s="166">
        <v>2</v>
      </c>
      <c r="E5" s="166">
        <v>3</v>
      </c>
      <c r="F5" s="166">
        <v>4</v>
      </c>
      <c r="G5" s="167">
        <v>3</v>
      </c>
      <c r="H5" s="167" t="s">
        <v>171</v>
      </c>
    </row>
    <row r="6" spans="1:8" s="159" customFormat="1" ht="24" customHeight="1">
      <c r="A6" s="168"/>
      <c r="B6" s="169" t="s">
        <v>162</v>
      </c>
      <c r="C6" s="170">
        <f>SUM(D6:F6)</f>
        <v>367.72</v>
      </c>
      <c r="D6" s="171">
        <v>296.18</v>
      </c>
      <c r="E6" s="171">
        <v>71.54</v>
      </c>
      <c r="F6" s="170"/>
      <c r="G6" s="172"/>
      <c r="H6" s="173"/>
    </row>
    <row r="7" spans="1:8" s="159" customFormat="1" ht="24" customHeight="1">
      <c r="A7" s="174" t="s">
        <v>198</v>
      </c>
      <c r="B7" s="174" t="s">
        <v>199</v>
      </c>
      <c r="C7" s="170">
        <f aca="true" t="shared" si="0" ref="C7:C9">D7+E7+F7</f>
        <v>171.81</v>
      </c>
      <c r="D7" s="175">
        <v>171.81</v>
      </c>
      <c r="E7" s="175"/>
      <c r="F7" s="170"/>
      <c r="G7" s="172">
        <v>0</v>
      </c>
      <c r="H7" s="173"/>
    </row>
    <row r="8" spans="1:8" s="159" customFormat="1" ht="24" customHeight="1">
      <c r="A8" s="174" t="s">
        <v>200</v>
      </c>
      <c r="B8" s="174" t="s">
        <v>201</v>
      </c>
      <c r="C8" s="170">
        <f t="shared" si="0"/>
        <v>47.43</v>
      </c>
      <c r="D8" s="175">
        <v>47.43</v>
      </c>
      <c r="E8" s="175"/>
      <c r="F8" s="170"/>
      <c r="G8" s="172">
        <v>0</v>
      </c>
      <c r="H8" s="173"/>
    </row>
    <row r="9" spans="1:8" s="159" customFormat="1" ht="24" customHeight="1">
      <c r="A9" s="174" t="s">
        <v>202</v>
      </c>
      <c r="B9" s="174" t="s">
        <v>203</v>
      </c>
      <c r="C9" s="170">
        <f t="shared" si="0"/>
        <v>18.75</v>
      </c>
      <c r="D9" s="175">
        <v>18.75</v>
      </c>
      <c r="E9" s="175"/>
      <c r="F9" s="170"/>
      <c r="G9" s="172">
        <v>0</v>
      </c>
      <c r="H9" s="173"/>
    </row>
    <row r="10" spans="1:8" s="159" customFormat="1" ht="24" customHeight="1">
      <c r="A10" s="174" t="s">
        <v>204</v>
      </c>
      <c r="B10" s="176" t="s">
        <v>205</v>
      </c>
      <c r="C10" s="170">
        <v>34.86</v>
      </c>
      <c r="D10" s="175">
        <v>34.86</v>
      </c>
      <c r="E10" s="175"/>
      <c r="F10" s="170"/>
      <c r="G10" s="172">
        <v>0</v>
      </c>
      <c r="H10" s="173"/>
    </row>
    <row r="11" spans="1:8" s="159" customFormat="1" ht="24" customHeight="1">
      <c r="A11" s="174" t="s">
        <v>206</v>
      </c>
      <c r="B11" s="174" t="s">
        <v>207</v>
      </c>
      <c r="C11" s="170">
        <f aca="true" t="shared" si="1" ref="C11:C14">D11+E11+F11</f>
        <v>71.54</v>
      </c>
      <c r="D11" s="175"/>
      <c r="E11" s="175">
        <v>71.54</v>
      </c>
      <c r="F11" s="170"/>
      <c r="G11" s="172">
        <v>0</v>
      </c>
      <c r="H11" s="173"/>
    </row>
    <row r="12" spans="1:8" s="159" customFormat="1" ht="24" customHeight="1">
      <c r="A12" s="174" t="s">
        <v>208</v>
      </c>
      <c r="B12" s="174" t="s">
        <v>209</v>
      </c>
      <c r="C12" s="170">
        <v>6.54</v>
      </c>
      <c r="D12" s="175">
        <v>2.7</v>
      </c>
      <c r="E12" s="175"/>
      <c r="F12" s="170"/>
      <c r="G12" s="172">
        <v>0</v>
      </c>
      <c r="H12" s="173"/>
    </row>
    <row r="13" spans="1:8" s="159" customFormat="1" ht="24" customHeight="1">
      <c r="A13" s="174" t="s">
        <v>210</v>
      </c>
      <c r="B13" s="174" t="s">
        <v>211</v>
      </c>
      <c r="C13" s="170">
        <f t="shared" si="1"/>
        <v>13.36</v>
      </c>
      <c r="D13" s="170">
        <v>13.36</v>
      </c>
      <c r="E13" s="170"/>
      <c r="F13" s="170"/>
      <c r="G13" s="172">
        <v>0</v>
      </c>
      <c r="H13" s="173"/>
    </row>
    <row r="14" spans="1:8" s="159" customFormat="1" ht="24" customHeight="1">
      <c r="A14" s="174" t="s">
        <v>212</v>
      </c>
      <c r="B14" s="174" t="s">
        <v>213</v>
      </c>
      <c r="C14" s="170">
        <f t="shared" si="1"/>
        <v>7.27</v>
      </c>
      <c r="D14" s="170">
        <v>7.27</v>
      </c>
      <c r="E14" s="177"/>
      <c r="F14" s="170"/>
      <c r="G14" s="172">
        <v>0</v>
      </c>
      <c r="H14" s="173"/>
    </row>
  </sheetData>
  <sheetProtection/>
  <mergeCells count="1">
    <mergeCell ref="A2:H2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B1" sqref="A1:H26"/>
    </sheetView>
  </sheetViews>
  <sheetFormatPr defaultColWidth="9.16015625" defaultRowHeight="12.75" customHeight="1"/>
  <cols>
    <col min="1" max="1" width="22.3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30.66015625" style="0" customWidth="1"/>
    <col min="6" max="6" width="12.33203125" style="0" customWidth="1"/>
    <col min="7" max="7" width="29.5" style="0" customWidth="1"/>
    <col min="8" max="8" width="13.5" style="0" customWidth="1"/>
  </cols>
  <sheetData>
    <row r="1" spans="1:8" ht="17.25" customHeight="1">
      <c r="A1" s="152" t="s">
        <v>27</v>
      </c>
      <c r="B1" s="153"/>
      <c r="C1" s="153"/>
      <c r="D1" s="153"/>
      <c r="E1" s="153"/>
      <c r="F1" s="153"/>
      <c r="G1" s="153"/>
      <c r="H1" s="153"/>
    </row>
    <row r="2" spans="1:8" ht="11.25" customHeight="1">
      <c r="A2" s="99" t="s">
        <v>216</v>
      </c>
      <c r="B2" s="99"/>
      <c r="C2" s="99"/>
      <c r="D2" s="99"/>
      <c r="E2" s="99"/>
      <c r="F2" s="99"/>
      <c r="G2" s="99"/>
      <c r="H2" s="99"/>
    </row>
    <row r="3" spans="1:8" ht="10.5" customHeight="1">
      <c r="A3" s="99"/>
      <c r="B3" s="99"/>
      <c r="C3" s="99"/>
      <c r="D3" s="99"/>
      <c r="E3" s="99"/>
      <c r="F3" s="99"/>
      <c r="G3" s="99"/>
      <c r="H3" s="99"/>
    </row>
    <row r="4" spans="1:8" ht="22.5" customHeight="1">
      <c r="A4" s="153"/>
      <c r="B4" s="153"/>
      <c r="C4" s="153"/>
      <c r="D4" s="153"/>
      <c r="E4" s="153"/>
      <c r="F4" s="153"/>
      <c r="G4" s="153"/>
      <c r="H4" s="154" t="s">
        <v>47</v>
      </c>
    </row>
    <row r="5" spans="1:8" ht="17.25" customHeight="1">
      <c r="A5" s="155" t="s">
        <v>217</v>
      </c>
      <c r="B5" s="155"/>
      <c r="C5" s="156" t="s">
        <v>218</v>
      </c>
      <c r="D5" s="156"/>
      <c r="E5" s="156"/>
      <c r="F5" s="156"/>
      <c r="G5" s="156"/>
      <c r="H5" s="156"/>
    </row>
    <row r="6" spans="1:8" ht="32.25" customHeight="1">
      <c r="A6" s="157" t="s">
        <v>50</v>
      </c>
      <c r="B6" s="157" t="s">
        <v>51</v>
      </c>
      <c r="C6" s="157" t="s">
        <v>52</v>
      </c>
      <c r="D6" s="157" t="s">
        <v>51</v>
      </c>
      <c r="E6" s="157" t="s">
        <v>53</v>
      </c>
      <c r="F6" s="157" t="s">
        <v>51</v>
      </c>
      <c r="G6" s="157" t="s">
        <v>54</v>
      </c>
      <c r="H6" s="157" t="s">
        <v>51</v>
      </c>
    </row>
    <row r="7" spans="1:8" ht="18" customHeight="1">
      <c r="A7" s="158" t="s">
        <v>219</v>
      </c>
      <c r="B7" s="158"/>
      <c r="C7" s="158" t="s">
        <v>220</v>
      </c>
      <c r="D7" s="158"/>
      <c r="E7" s="158" t="s">
        <v>221</v>
      </c>
      <c r="F7" s="158"/>
      <c r="G7" s="158" t="s">
        <v>222</v>
      </c>
      <c r="H7" s="158"/>
    </row>
    <row r="8" spans="1:8" ht="18" customHeight="1">
      <c r="A8" s="158"/>
      <c r="B8" s="158"/>
      <c r="C8" s="158" t="s">
        <v>223</v>
      </c>
      <c r="D8" s="158"/>
      <c r="E8" s="158" t="s">
        <v>224</v>
      </c>
      <c r="F8" s="158"/>
      <c r="G8" s="158" t="s">
        <v>225</v>
      </c>
      <c r="H8" s="158"/>
    </row>
    <row r="9" spans="1:8" ht="18" customHeight="1">
      <c r="A9" s="158"/>
      <c r="B9" s="158"/>
      <c r="C9" s="158" t="s">
        <v>226</v>
      </c>
      <c r="D9" s="158"/>
      <c r="E9" s="158" t="s">
        <v>227</v>
      </c>
      <c r="F9" s="158"/>
      <c r="G9" s="158" t="s">
        <v>228</v>
      </c>
      <c r="H9" s="158"/>
    </row>
    <row r="10" spans="1:8" ht="18" customHeight="1">
      <c r="A10" s="158"/>
      <c r="B10" s="158"/>
      <c r="C10" s="158" t="s">
        <v>229</v>
      </c>
      <c r="D10" s="158"/>
      <c r="E10" s="158" t="s">
        <v>230</v>
      </c>
      <c r="F10" s="158"/>
      <c r="G10" s="158" t="s">
        <v>231</v>
      </c>
      <c r="H10" s="158"/>
    </row>
    <row r="11" spans="1:8" ht="18" customHeight="1">
      <c r="A11" s="158"/>
      <c r="B11" s="158"/>
      <c r="C11" s="158" t="s">
        <v>232</v>
      </c>
      <c r="D11" s="158"/>
      <c r="E11" s="158" t="s">
        <v>233</v>
      </c>
      <c r="F11" s="158"/>
      <c r="G11" s="158" t="s">
        <v>234</v>
      </c>
      <c r="H11" s="158"/>
    </row>
    <row r="12" spans="1:8" ht="18" customHeight="1">
      <c r="A12" s="158"/>
      <c r="B12" s="158"/>
      <c r="C12" s="158" t="s">
        <v>235</v>
      </c>
      <c r="D12" s="158"/>
      <c r="E12" s="158" t="s">
        <v>236</v>
      </c>
      <c r="F12" s="158"/>
      <c r="G12" s="158" t="s">
        <v>237</v>
      </c>
      <c r="H12" s="158"/>
    </row>
    <row r="13" spans="1:8" ht="18" customHeight="1">
      <c r="A13" s="158"/>
      <c r="B13" s="158"/>
      <c r="C13" s="158" t="s">
        <v>238</v>
      </c>
      <c r="D13" s="158"/>
      <c r="E13" s="158" t="s">
        <v>224</v>
      </c>
      <c r="F13" s="158"/>
      <c r="G13" s="158" t="s">
        <v>239</v>
      </c>
      <c r="H13" s="158"/>
    </row>
    <row r="14" spans="1:8" ht="18" customHeight="1">
      <c r="A14" s="158"/>
      <c r="B14" s="158"/>
      <c r="C14" s="158" t="s">
        <v>240</v>
      </c>
      <c r="D14" s="158"/>
      <c r="E14" s="158" t="s">
        <v>227</v>
      </c>
      <c r="F14" s="158"/>
      <c r="G14" s="158" t="s">
        <v>241</v>
      </c>
      <c r="H14" s="158"/>
    </row>
    <row r="15" spans="1:8" ht="18" customHeight="1">
      <c r="A15" s="158"/>
      <c r="B15" s="158"/>
      <c r="C15" s="158" t="s">
        <v>242</v>
      </c>
      <c r="D15" s="158"/>
      <c r="E15" s="158" t="s">
        <v>243</v>
      </c>
      <c r="F15" s="158"/>
      <c r="G15" s="158" t="s">
        <v>244</v>
      </c>
      <c r="H15" s="158"/>
    </row>
    <row r="16" spans="1:8" ht="18" customHeight="1">
      <c r="A16" s="158"/>
      <c r="B16" s="158"/>
      <c r="C16" s="158" t="s">
        <v>245</v>
      </c>
      <c r="D16" s="158"/>
      <c r="E16" s="158" t="s">
        <v>246</v>
      </c>
      <c r="F16" s="158"/>
      <c r="G16" s="158" t="s">
        <v>247</v>
      </c>
      <c r="H16" s="158"/>
    </row>
    <row r="17" spans="1:8" ht="18" customHeight="1">
      <c r="A17" s="158"/>
      <c r="B17" s="158"/>
      <c r="C17" s="158" t="s">
        <v>248</v>
      </c>
      <c r="D17" s="158"/>
      <c r="E17" s="158" t="s">
        <v>249</v>
      </c>
      <c r="F17" s="158"/>
      <c r="G17" s="158" t="s">
        <v>250</v>
      </c>
      <c r="H17" s="158"/>
    </row>
    <row r="18" spans="1:8" ht="18" customHeight="1">
      <c r="A18" s="158"/>
      <c r="B18" s="158"/>
      <c r="C18" s="158" t="s">
        <v>251</v>
      </c>
      <c r="D18" s="158"/>
      <c r="E18" s="158" t="s">
        <v>252</v>
      </c>
      <c r="F18" s="158"/>
      <c r="G18" s="158" t="s">
        <v>253</v>
      </c>
      <c r="H18" s="158"/>
    </row>
    <row r="19" spans="1:8" ht="18" customHeight="1">
      <c r="A19" s="158"/>
      <c r="B19" s="158"/>
      <c r="C19" s="158" t="s">
        <v>254</v>
      </c>
      <c r="D19" s="158"/>
      <c r="E19" s="158" t="s">
        <v>255</v>
      </c>
      <c r="F19" s="158"/>
      <c r="G19" s="158" t="s">
        <v>256</v>
      </c>
      <c r="H19" s="158"/>
    </row>
    <row r="20" spans="1:8" ht="18" customHeight="1">
      <c r="A20" s="158"/>
      <c r="B20" s="158"/>
      <c r="C20" s="158" t="s">
        <v>257</v>
      </c>
      <c r="D20" s="158"/>
      <c r="E20" s="158" t="s">
        <v>258</v>
      </c>
      <c r="F20" s="158"/>
      <c r="G20" s="158" t="s">
        <v>259</v>
      </c>
      <c r="H20" s="158"/>
    </row>
    <row r="21" spans="1:8" ht="18" customHeight="1">
      <c r="A21" s="158"/>
      <c r="B21" s="158"/>
      <c r="C21" s="158" t="s">
        <v>260</v>
      </c>
      <c r="D21" s="158"/>
      <c r="E21" s="158" t="s">
        <v>261</v>
      </c>
      <c r="F21" s="158"/>
      <c r="G21" s="158" t="s">
        <v>262</v>
      </c>
      <c r="H21" s="158"/>
    </row>
    <row r="22" spans="1:8" ht="18" customHeight="1">
      <c r="A22" s="158"/>
      <c r="B22" s="158"/>
      <c r="C22" s="158"/>
      <c r="D22" s="158"/>
      <c r="E22" s="158" t="s">
        <v>263</v>
      </c>
      <c r="F22" s="158"/>
      <c r="G22" s="158"/>
      <c r="H22" s="158"/>
    </row>
    <row r="23" spans="1:8" ht="18" customHeight="1">
      <c r="A23" s="158"/>
      <c r="B23" s="158"/>
      <c r="C23" s="158"/>
      <c r="D23" s="158"/>
      <c r="E23" s="158" t="s">
        <v>264</v>
      </c>
      <c r="F23" s="158"/>
      <c r="G23" s="158"/>
      <c r="H23" s="158"/>
    </row>
    <row r="24" spans="1:8" ht="18" customHeight="1">
      <c r="A24" s="158"/>
      <c r="B24" s="158"/>
      <c r="C24" s="158"/>
      <c r="D24" s="158"/>
      <c r="E24" s="158" t="s">
        <v>265</v>
      </c>
      <c r="F24" s="158"/>
      <c r="G24" s="158"/>
      <c r="H24" s="158"/>
    </row>
    <row r="25" spans="1:8" ht="18" customHeight="1">
      <c r="A25" s="158"/>
      <c r="B25" s="158"/>
      <c r="C25" s="158"/>
      <c r="D25" s="158"/>
      <c r="E25" s="158" t="s">
        <v>266</v>
      </c>
      <c r="F25" s="158"/>
      <c r="G25" s="158"/>
      <c r="H25" s="158"/>
    </row>
    <row r="26" spans="1:8" ht="18" customHeight="1">
      <c r="A26" s="138" t="s">
        <v>134</v>
      </c>
      <c r="B26" s="138"/>
      <c r="C26" s="138" t="s">
        <v>135</v>
      </c>
      <c r="D26" s="138"/>
      <c r="E26" s="138" t="s">
        <v>135</v>
      </c>
      <c r="F26" s="138"/>
      <c r="G26" s="138"/>
      <c r="H26" s="138"/>
    </row>
  </sheetData>
  <sheetProtection/>
  <mergeCells count="3">
    <mergeCell ref="A5:B5"/>
    <mergeCell ref="C5:H5"/>
    <mergeCell ref="A2:H3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B7" sqref="A1:D14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49.5" style="0" customWidth="1"/>
  </cols>
  <sheetData>
    <row r="1" spans="1:4" ht="24" customHeight="1">
      <c r="A1" s="98" t="s">
        <v>31</v>
      </c>
      <c r="B1" s="97"/>
      <c r="C1" s="97"/>
      <c r="D1" s="97"/>
    </row>
    <row r="2" spans="1:4" ht="12.75" customHeight="1">
      <c r="A2" s="119" t="s">
        <v>32</v>
      </c>
      <c r="B2" s="119"/>
      <c r="C2" s="119"/>
      <c r="D2" s="119"/>
    </row>
    <row r="3" spans="1:4" ht="12.75" customHeight="1">
      <c r="A3" s="119"/>
      <c r="B3" s="119"/>
      <c r="C3" s="119"/>
      <c r="D3" s="119"/>
    </row>
    <row r="4" spans="1:4" ht="21" customHeight="1">
      <c r="A4" s="136"/>
      <c r="B4" s="136"/>
      <c r="C4" s="136"/>
      <c r="D4" s="137" t="s">
        <v>47</v>
      </c>
    </row>
    <row r="5" spans="1:4" ht="21.75" customHeight="1">
      <c r="A5" s="138" t="s">
        <v>147</v>
      </c>
      <c r="B5" s="138" t="s">
        <v>267</v>
      </c>
      <c r="C5" s="138" t="s">
        <v>268</v>
      </c>
      <c r="D5" s="138" t="s">
        <v>269</v>
      </c>
    </row>
    <row r="6" spans="1:4" ht="20.25" customHeight="1">
      <c r="A6" s="139" t="s">
        <v>171</v>
      </c>
      <c r="B6" s="139" t="s">
        <v>171</v>
      </c>
      <c r="C6" s="139" t="s">
        <v>171</v>
      </c>
      <c r="D6" s="139" t="s">
        <v>171</v>
      </c>
    </row>
    <row r="7" spans="1:8" s="135" customFormat="1" ht="24" customHeight="1">
      <c r="A7" s="134"/>
      <c r="B7" s="140" t="s">
        <v>162</v>
      </c>
      <c r="C7" s="141">
        <v>596.69</v>
      </c>
      <c r="D7" s="142"/>
      <c r="E7" s="143"/>
      <c r="F7" s="143"/>
      <c r="G7" s="143"/>
      <c r="H7" s="143"/>
    </row>
    <row r="8" spans="1:4" s="135" customFormat="1" ht="55.5" customHeight="1">
      <c r="A8" s="134"/>
      <c r="B8" s="144" t="s">
        <v>270</v>
      </c>
      <c r="C8" s="145">
        <v>220</v>
      </c>
      <c r="D8" s="146" t="s">
        <v>271</v>
      </c>
    </row>
    <row r="9" spans="1:4" s="135" customFormat="1" ht="24" customHeight="1">
      <c r="A9" s="134"/>
      <c r="B9" s="144" t="s">
        <v>272</v>
      </c>
      <c r="C9" s="145">
        <v>100</v>
      </c>
      <c r="D9" s="147" t="s">
        <v>273</v>
      </c>
    </row>
    <row r="10" spans="1:4" s="135" customFormat="1" ht="24" customHeight="1">
      <c r="A10" s="134" t="s">
        <v>274</v>
      </c>
      <c r="B10" s="144" t="s">
        <v>275</v>
      </c>
      <c r="C10" s="145">
        <v>33.57</v>
      </c>
      <c r="D10" s="147" t="s">
        <v>276</v>
      </c>
    </row>
    <row r="11" spans="1:4" s="135" customFormat="1" ht="24" customHeight="1">
      <c r="A11" s="134"/>
      <c r="B11" s="144" t="s">
        <v>194</v>
      </c>
      <c r="C11" s="148">
        <v>4.8</v>
      </c>
      <c r="D11" s="147" t="s">
        <v>277</v>
      </c>
    </row>
    <row r="12" spans="1:4" s="135" customFormat="1" ht="24" customHeight="1">
      <c r="A12" s="134" t="s">
        <v>274</v>
      </c>
      <c r="B12" s="144" t="s">
        <v>190</v>
      </c>
      <c r="C12" s="145">
        <v>125</v>
      </c>
      <c r="D12" s="147" t="s">
        <v>278</v>
      </c>
    </row>
    <row r="13" spans="1:4" ht="24" customHeight="1">
      <c r="A13" s="149"/>
      <c r="B13" s="144" t="s">
        <v>279</v>
      </c>
      <c r="C13" s="145">
        <v>26.32</v>
      </c>
      <c r="D13" s="150" t="s">
        <v>280</v>
      </c>
    </row>
    <row r="14" spans="1:4" ht="33" customHeight="1">
      <c r="A14" s="149"/>
      <c r="B14" s="144" t="s">
        <v>193</v>
      </c>
      <c r="C14" s="145">
        <v>87</v>
      </c>
      <c r="D14" s="147" t="s">
        <v>281</v>
      </c>
    </row>
    <row r="15" spans="2:3" ht="12.75" customHeight="1">
      <c r="B15" s="151"/>
      <c r="C15" s="151"/>
    </row>
    <row r="16" ht="12.75" customHeight="1"/>
    <row r="17" ht="12.75" customHeight="1"/>
    <row r="18" ht="12.75" customHeight="1">
      <c r="H18" s="151"/>
    </row>
  </sheetData>
  <sheetProtection/>
  <mergeCells count="1">
    <mergeCell ref="A2:D3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workbookViewId="0" topLeftCell="A1">
      <selection activeCell="G12" sqref="A1:IV65536"/>
    </sheetView>
  </sheetViews>
  <sheetFormatPr defaultColWidth="9.16015625" defaultRowHeight="11.25"/>
  <cols>
    <col min="1" max="1" width="6.66015625" style="97" customWidth="1"/>
    <col min="2" max="3" width="9.16015625" style="97" customWidth="1"/>
    <col min="4" max="4" width="10.66015625" style="97" customWidth="1"/>
    <col min="5" max="5" width="24.33203125" style="97" customWidth="1"/>
    <col min="6" max="6" width="24.16015625" style="97" customWidth="1"/>
    <col min="7" max="7" width="11.16015625" style="97" customWidth="1"/>
    <col min="8" max="8" width="8.5" style="97" customWidth="1"/>
    <col min="9" max="9" width="9.16015625" style="97" customWidth="1"/>
    <col min="10" max="10" width="6.5" style="97" customWidth="1"/>
    <col min="11" max="11" width="9.16015625" style="97" customWidth="1"/>
    <col min="12" max="12" width="6.16015625" style="97" customWidth="1"/>
    <col min="13" max="13" width="7.66015625" style="97" customWidth="1"/>
    <col min="14" max="14" width="8.16015625" style="97" customWidth="1"/>
    <col min="15" max="15" width="10.33203125" style="97" customWidth="1"/>
    <col min="16" max="16" width="5.33203125" style="97" customWidth="1"/>
    <col min="17" max="16384" width="9.16015625" style="97" customWidth="1"/>
  </cols>
  <sheetData>
    <row r="1" ht="23.25" customHeight="1">
      <c r="A1" s="98" t="s">
        <v>33</v>
      </c>
    </row>
    <row r="2" spans="1:16" ht="14.25" customHeight="1">
      <c r="A2" s="119" t="s">
        <v>282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9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ht="12.75" customHeight="1">
      <c r="P4" s="115" t="s">
        <v>47</v>
      </c>
    </row>
    <row r="5" spans="1:16" ht="27.75" customHeight="1">
      <c r="A5" s="100" t="s">
        <v>283</v>
      </c>
      <c r="B5" s="100"/>
      <c r="C5" s="120"/>
      <c r="D5" s="120" t="s">
        <v>147</v>
      </c>
      <c r="E5" s="120" t="s">
        <v>284</v>
      </c>
      <c r="F5" s="120" t="s">
        <v>285</v>
      </c>
      <c r="G5" s="120" t="s">
        <v>286</v>
      </c>
      <c r="H5" s="120" t="s">
        <v>287</v>
      </c>
      <c r="I5" s="100" t="s">
        <v>288</v>
      </c>
      <c r="J5" s="126" t="s">
        <v>289</v>
      </c>
      <c r="K5" s="120"/>
      <c r="L5" s="100" t="s">
        <v>290</v>
      </c>
      <c r="M5" s="120"/>
      <c r="N5" s="120" t="s">
        <v>291</v>
      </c>
      <c r="O5" s="120" t="s">
        <v>292</v>
      </c>
      <c r="P5" s="100" t="s">
        <v>293</v>
      </c>
    </row>
    <row r="6" spans="1:16" ht="21" customHeight="1">
      <c r="A6" s="121" t="s">
        <v>294</v>
      </c>
      <c r="B6" s="121" t="s">
        <v>295</v>
      </c>
      <c r="C6" s="122" t="s">
        <v>296</v>
      </c>
      <c r="D6" s="123"/>
      <c r="E6" s="123"/>
      <c r="F6" s="123"/>
      <c r="G6" s="123"/>
      <c r="H6" s="123"/>
      <c r="I6" s="127"/>
      <c r="J6" s="128" t="s">
        <v>294</v>
      </c>
      <c r="K6" s="121" t="s">
        <v>295</v>
      </c>
      <c r="L6" s="121" t="s">
        <v>294</v>
      </c>
      <c r="M6" s="122" t="s">
        <v>295</v>
      </c>
      <c r="N6" s="123"/>
      <c r="O6" s="123"/>
      <c r="P6" s="127"/>
    </row>
    <row r="7" spans="1:16" s="118" customFormat="1" ht="24" customHeight="1">
      <c r="A7" s="124"/>
      <c r="B7" s="124"/>
      <c r="C7" s="124"/>
      <c r="D7" s="124"/>
      <c r="E7" s="125" t="s">
        <v>162</v>
      </c>
      <c r="F7" s="125"/>
      <c r="G7" s="125"/>
      <c r="H7" s="125"/>
      <c r="I7" s="129">
        <v>0</v>
      </c>
      <c r="J7" s="130"/>
      <c r="K7" s="131"/>
      <c r="L7" s="130"/>
      <c r="M7" s="132"/>
      <c r="N7" s="131"/>
      <c r="O7" s="133"/>
      <c r="P7" s="134"/>
    </row>
    <row r="8" spans="1:16" s="118" customFormat="1" ht="24" customHeight="1">
      <c r="A8" s="124"/>
      <c r="B8" s="124"/>
      <c r="C8" s="124"/>
      <c r="D8" s="124"/>
      <c r="E8" s="125"/>
      <c r="F8" s="125"/>
      <c r="G8" s="125"/>
      <c r="H8" s="125"/>
      <c r="I8" s="129"/>
      <c r="J8" s="130"/>
      <c r="K8" s="131"/>
      <c r="L8" s="130"/>
      <c r="M8" s="132"/>
      <c r="N8" s="131"/>
      <c r="O8" s="133"/>
      <c r="P8" s="134"/>
    </row>
    <row r="9" spans="1:16" s="118" customFormat="1" ht="24" customHeight="1">
      <c r="A9" s="124"/>
      <c r="B9" s="124"/>
      <c r="C9" s="124"/>
      <c r="D9" s="124"/>
      <c r="E9" s="125"/>
      <c r="F9" s="125"/>
      <c r="G9" s="125"/>
      <c r="H9" s="125"/>
      <c r="I9" s="129"/>
      <c r="J9" s="130"/>
      <c r="K9" s="131"/>
      <c r="L9" s="130"/>
      <c r="M9" s="132"/>
      <c r="N9" s="131"/>
      <c r="O9" s="133"/>
      <c r="P9" s="134"/>
    </row>
    <row r="10" spans="1:16" s="118" customFormat="1" ht="30" customHeight="1">
      <c r="A10" s="124"/>
      <c r="B10" s="124"/>
      <c r="C10" s="124"/>
      <c r="D10" s="124"/>
      <c r="E10" s="125"/>
      <c r="F10" s="125"/>
      <c r="G10" s="125"/>
      <c r="H10" s="125"/>
      <c r="I10" s="129"/>
      <c r="J10" s="130"/>
      <c r="K10" s="131"/>
      <c r="L10" s="130"/>
      <c r="M10" s="132"/>
      <c r="N10" s="131"/>
      <c r="O10" s="133"/>
      <c r="P10" s="134"/>
    </row>
    <row r="11" spans="1:16" s="118" customFormat="1" ht="30" customHeight="1">
      <c r="A11" s="124"/>
      <c r="B11" s="124"/>
      <c r="C11" s="124"/>
      <c r="D11" s="124"/>
      <c r="E11" s="125"/>
      <c r="F11" s="125"/>
      <c r="G11" s="125"/>
      <c r="H11" s="125"/>
      <c r="I11" s="129"/>
      <c r="J11" s="130"/>
      <c r="K11" s="131"/>
      <c r="L11" s="130"/>
      <c r="M11" s="132"/>
      <c r="N11" s="131"/>
      <c r="O11" s="133"/>
      <c r="P11" s="134"/>
    </row>
    <row r="12" spans="1:16" s="118" customFormat="1" ht="30" customHeight="1">
      <c r="A12" s="124"/>
      <c r="B12" s="124"/>
      <c r="C12" s="124"/>
      <c r="D12" s="124"/>
      <c r="E12" s="125"/>
      <c r="F12" s="125"/>
      <c r="G12" s="125"/>
      <c r="H12" s="125"/>
      <c r="I12" s="129"/>
      <c r="J12" s="130"/>
      <c r="K12" s="131"/>
      <c r="L12" s="130"/>
      <c r="M12" s="132"/>
      <c r="N12" s="131"/>
      <c r="O12" s="133"/>
      <c r="P12" s="134"/>
    </row>
    <row r="13" spans="1:16" s="118" customFormat="1" ht="30" customHeight="1">
      <c r="A13" s="124"/>
      <c r="B13" s="124"/>
      <c r="C13" s="124"/>
      <c r="D13" s="124"/>
      <c r="E13" s="125"/>
      <c r="F13" s="125"/>
      <c r="G13" s="125"/>
      <c r="H13" s="125"/>
      <c r="I13" s="129"/>
      <c r="J13" s="130"/>
      <c r="K13" s="131"/>
      <c r="L13" s="130"/>
      <c r="M13" s="132"/>
      <c r="N13" s="131"/>
      <c r="O13" s="133"/>
      <c r="P13" s="134"/>
    </row>
    <row r="14" spans="1:16" s="118" customFormat="1" ht="30" customHeight="1">
      <c r="A14" s="124"/>
      <c r="B14" s="124"/>
      <c r="C14" s="124"/>
      <c r="D14" s="124"/>
      <c r="E14" s="125"/>
      <c r="F14" s="125"/>
      <c r="G14" s="125"/>
      <c r="H14" s="125"/>
      <c r="I14" s="129"/>
      <c r="J14" s="130"/>
      <c r="K14" s="131"/>
      <c r="L14" s="130"/>
      <c r="M14" s="132"/>
      <c r="N14" s="131"/>
      <c r="O14" s="133"/>
      <c r="P14" s="134"/>
    </row>
    <row r="15" spans="1:16" s="118" customFormat="1" ht="30" customHeight="1">
      <c r="A15" s="124"/>
      <c r="B15" s="124"/>
      <c r="C15" s="124"/>
      <c r="D15" s="124"/>
      <c r="E15" s="125"/>
      <c r="F15" s="125"/>
      <c r="G15" s="125"/>
      <c r="H15" s="125"/>
      <c r="I15" s="129"/>
      <c r="J15" s="130"/>
      <c r="K15" s="131"/>
      <c r="L15" s="130"/>
      <c r="M15" s="132"/>
      <c r="N15" s="131"/>
      <c r="O15" s="133"/>
      <c r="P15" s="134"/>
    </row>
    <row r="16" spans="1:16" s="118" customFormat="1" ht="30" customHeight="1">
      <c r="A16" s="124"/>
      <c r="B16" s="124"/>
      <c r="C16" s="124"/>
      <c r="D16" s="124"/>
      <c r="E16" s="125"/>
      <c r="F16" s="125"/>
      <c r="G16" s="125"/>
      <c r="H16" s="125"/>
      <c r="I16" s="129"/>
      <c r="J16" s="130"/>
      <c r="K16" s="131"/>
      <c r="L16" s="130"/>
      <c r="M16" s="132"/>
      <c r="N16" s="131"/>
      <c r="O16" s="133"/>
      <c r="P16" s="134"/>
    </row>
    <row r="17" spans="1:16" s="118" customFormat="1" ht="30" customHeight="1">
      <c r="A17" s="124"/>
      <c r="B17" s="124"/>
      <c r="C17" s="124"/>
      <c r="D17" s="124"/>
      <c r="E17" s="125"/>
      <c r="F17" s="125"/>
      <c r="G17" s="125"/>
      <c r="H17" s="125"/>
      <c r="I17" s="129"/>
      <c r="J17" s="130"/>
      <c r="K17" s="131"/>
      <c r="L17" s="130"/>
      <c r="M17" s="132"/>
      <c r="N17" s="131"/>
      <c r="O17" s="133"/>
      <c r="P17" s="134"/>
    </row>
    <row r="18" spans="1:16" s="118" customFormat="1" ht="30" customHeight="1">
      <c r="A18" s="124"/>
      <c r="B18" s="124"/>
      <c r="C18" s="124"/>
      <c r="D18" s="124"/>
      <c r="E18" s="125"/>
      <c r="F18" s="125"/>
      <c r="G18" s="125"/>
      <c r="H18" s="125"/>
      <c r="I18" s="129"/>
      <c r="J18" s="130"/>
      <c r="K18" s="131"/>
      <c r="L18" s="130"/>
      <c r="M18" s="132"/>
      <c r="N18" s="131"/>
      <c r="O18" s="133"/>
      <c r="P18" s="134"/>
    </row>
    <row r="19" spans="7:16" ht="12.75" customHeight="1">
      <c r="G19" s="111"/>
      <c r="H19" s="111"/>
      <c r="K19" s="111"/>
      <c r="L19" s="111"/>
      <c r="M19" s="111"/>
      <c r="N19" s="111"/>
      <c r="O19" s="111"/>
      <c r="P19" s="111"/>
    </row>
    <row r="20" spans="8:16" ht="12.75" customHeight="1">
      <c r="H20" s="111"/>
      <c r="K20" s="111"/>
      <c r="L20" s="111"/>
      <c r="M20" s="111"/>
      <c r="N20" s="111"/>
      <c r="O20" s="111"/>
      <c r="P20" s="111"/>
    </row>
    <row r="21" spans="7:16" ht="12.75" customHeight="1">
      <c r="G21" s="111"/>
      <c r="K21" s="111"/>
      <c r="L21" s="111"/>
      <c r="M21" s="111"/>
      <c r="N21" s="111"/>
      <c r="O21" s="111"/>
      <c r="P21" s="111"/>
    </row>
    <row r="22" spans="12:16" ht="12.75" customHeight="1">
      <c r="L22" s="111"/>
      <c r="M22" s="111"/>
      <c r="N22" s="111"/>
      <c r="O22" s="111"/>
      <c r="P22" s="111"/>
    </row>
    <row r="23" spans="12:16" ht="12.75" customHeight="1">
      <c r="L23" s="111"/>
      <c r="M23" s="111"/>
      <c r="N23" s="111"/>
      <c r="O23" s="111"/>
      <c r="P23" s="111"/>
    </row>
    <row r="24" spans="12:15" ht="12.75" customHeight="1">
      <c r="L24" s="111"/>
      <c r="M24" s="111"/>
      <c r="N24" s="111"/>
      <c r="O24" s="111"/>
    </row>
    <row r="25" spans="12:15" ht="12.75" customHeight="1">
      <c r="L25" s="111"/>
      <c r="M25" s="111"/>
      <c r="N25" s="111"/>
      <c r="O25" s="111"/>
    </row>
    <row r="26" spans="11:15" ht="12.75" customHeight="1">
      <c r="K26" s="111"/>
      <c r="L26" s="111"/>
      <c r="M26" s="111"/>
      <c r="O26" s="111"/>
    </row>
  </sheetData>
  <sheetProtection/>
  <mergeCells count="13"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A2:P3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showZeros="0" workbookViewId="0" topLeftCell="A1">
      <selection activeCell="Q13" sqref="Q13"/>
    </sheetView>
  </sheetViews>
  <sheetFormatPr defaultColWidth="9.16015625" defaultRowHeight="11.25"/>
  <cols>
    <col min="1" max="1" width="8" style="97" customWidth="1"/>
    <col min="2" max="2" width="16" style="97" customWidth="1"/>
    <col min="3" max="3" width="9.5" style="97" customWidth="1"/>
    <col min="4" max="4" width="7.16015625" style="97" customWidth="1"/>
    <col min="5" max="5" width="6.33203125" style="97" customWidth="1"/>
    <col min="6" max="6" width="6.16015625" style="97" customWidth="1"/>
    <col min="7" max="7" width="7.16015625" style="97" customWidth="1"/>
    <col min="8" max="8" width="5.83203125" style="97" customWidth="1"/>
    <col min="9" max="9" width="7.33203125" style="97" customWidth="1"/>
    <col min="10" max="10" width="6" style="97" customWidth="1"/>
    <col min="11" max="11" width="6.66015625" style="97" customWidth="1"/>
    <col min="12" max="12" width="9.16015625" style="97" customWidth="1"/>
    <col min="13" max="13" width="7.5" style="97" customWidth="1"/>
    <col min="14" max="14" width="6" style="97" customWidth="1"/>
    <col min="15" max="15" width="5.66015625" style="97" customWidth="1"/>
    <col min="16" max="16" width="7.66015625" style="97" customWidth="1"/>
    <col min="17" max="17" width="6.5" style="97" customWidth="1"/>
    <col min="18" max="18" width="8.16015625" style="97" customWidth="1"/>
    <col min="19" max="19" width="7.16015625" style="97" customWidth="1"/>
    <col min="20" max="20" width="7.83203125" style="97" customWidth="1"/>
    <col min="21" max="21" width="13" style="97" customWidth="1"/>
    <col min="22" max="22" width="7.16015625" style="97" customWidth="1"/>
    <col min="23" max="23" width="5" style="97" customWidth="1"/>
    <col min="24" max="24" width="6.83203125" style="97" customWidth="1"/>
    <col min="25" max="25" width="7" style="97" customWidth="1"/>
    <col min="26" max="26" width="6.5" style="97" customWidth="1"/>
    <col min="27" max="27" width="7.5" style="97" customWidth="1"/>
    <col min="28" max="28" width="6.83203125" style="97" customWidth="1"/>
    <col min="29" max="29" width="8.33203125" style="97" customWidth="1"/>
    <col min="30" max="16384" width="9.16015625" style="97" customWidth="1"/>
  </cols>
  <sheetData>
    <row r="1" ht="22.5" customHeight="1">
      <c r="A1" s="98" t="s">
        <v>36</v>
      </c>
    </row>
    <row r="2" spans="1:29" ht="35.25" customHeigh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ht="18.75" customHeight="1">
      <c r="AC3" s="115" t="s">
        <v>47</v>
      </c>
    </row>
    <row r="4" spans="1:29" ht="25.5" customHeight="1">
      <c r="A4" s="100" t="s">
        <v>147</v>
      </c>
      <c r="B4" s="100" t="s">
        <v>148</v>
      </c>
      <c r="C4" s="101" t="s">
        <v>297</v>
      </c>
      <c r="D4" s="101"/>
      <c r="E4" s="101"/>
      <c r="F4" s="101"/>
      <c r="G4" s="101"/>
      <c r="H4" s="101"/>
      <c r="I4" s="101"/>
      <c r="J4" s="101"/>
      <c r="K4" s="101"/>
      <c r="L4" s="101" t="s">
        <v>298</v>
      </c>
      <c r="M4" s="101"/>
      <c r="N4" s="101"/>
      <c r="O4" s="101"/>
      <c r="P4" s="101"/>
      <c r="Q4" s="101"/>
      <c r="R4" s="101"/>
      <c r="S4" s="101"/>
      <c r="T4" s="101"/>
      <c r="U4" s="101" t="s">
        <v>299</v>
      </c>
      <c r="V4" s="101"/>
      <c r="W4" s="101"/>
      <c r="X4" s="101"/>
      <c r="Y4" s="101"/>
      <c r="Z4" s="101"/>
      <c r="AA4" s="101"/>
      <c r="AB4" s="101"/>
      <c r="AC4" s="101"/>
    </row>
    <row r="5" spans="1:29" ht="27" customHeight="1">
      <c r="A5" s="100"/>
      <c r="B5" s="100"/>
      <c r="C5" s="101" t="s">
        <v>162</v>
      </c>
      <c r="D5" s="101" t="s">
        <v>300</v>
      </c>
      <c r="E5" s="101"/>
      <c r="F5" s="101"/>
      <c r="G5" s="101"/>
      <c r="H5" s="101"/>
      <c r="I5" s="101"/>
      <c r="J5" s="101" t="s">
        <v>301</v>
      </c>
      <c r="K5" s="101" t="s">
        <v>302</v>
      </c>
      <c r="L5" s="101" t="s">
        <v>162</v>
      </c>
      <c r="M5" s="101" t="s">
        <v>300</v>
      </c>
      <c r="N5" s="101"/>
      <c r="O5" s="101"/>
      <c r="P5" s="101"/>
      <c r="Q5" s="101"/>
      <c r="R5" s="101"/>
      <c r="S5" s="101" t="s">
        <v>301</v>
      </c>
      <c r="T5" s="101" t="s">
        <v>302</v>
      </c>
      <c r="U5" s="101" t="s">
        <v>162</v>
      </c>
      <c r="V5" s="101" t="s">
        <v>300</v>
      </c>
      <c r="W5" s="101"/>
      <c r="X5" s="101"/>
      <c r="Y5" s="101"/>
      <c r="Z5" s="101"/>
      <c r="AA5" s="101"/>
      <c r="AB5" s="101" t="s">
        <v>301</v>
      </c>
      <c r="AC5" s="101" t="s">
        <v>302</v>
      </c>
    </row>
    <row r="6" spans="1:29" ht="33" customHeight="1">
      <c r="A6" s="100"/>
      <c r="B6" s="100"/>
      <c r="C6" s="101"/>
      <c r="D6" s="101" t="s">
        <v>167</v>
      </c>
      <c r="E6" s="100" t="s">
        <v>303</v>
      </c>
      <c r="F6" s="101" t="s">
        <v>304</v>
      </c>
      <c r="G6" s="101" t="s">
        <v>305</v>
      </c>
      <c r="H6" s="101"/>
      <c r="I6" s="101"/>
      <c r="J6" s="101"/>
      <c r="K6" s="101"/>
      <c r="L6" s="101"/>
      <c r="M6" s="101" t="s">
        <v>167</v>
      </c>
      <c r="N6" s="100" t="s">
        <v>303</v>
      </c>
      <c r="O6" s="101" t="s">
        <v>304</v>
      </c>
      <c r="P6" s="101" t="s">
        <v>305</v>
      </c>
      <c r="Q6" s="101"/>
      <c r="R6" s="101"/>
      <c r="S6" s="101"/>
      <c r="T6" s="101"/>
      <c r="U6" s="101"/>
      <c r="V6" s="101" t="s">
        <v>167</v>
      </c>
      <c r="W6" s="100" t="s">
        <v>303</v>
      </c>
      <c r="X6" s="101" t="s">
        <v>304</v>
      </c>
      <c r="Y6" s="101" t="s">
        <v>305</v>
      </c>
      <c r="Z6" s="101"/>
      <c r="AA6" s="101"/>
      <c r="AB6" s="101"/>
      <c r="AC6" s="101"/>
    </row>
    <row r="7" spans="1:29" ht="93" customHeight="1">
      <c r="A7" s="100"/>
      <c r="B7" s="100"/>
      <c r="C7" s="101"/>
      <c r="D7" s="101"/>
      <c r="E7" s="100"/>
      <c r="F7" s="101"/>
      <c r="G7" s="102" t="s">
        <v>167</v>
      </c>
      <c r="H7" s="102" t="s">
        <v>306</v>
      </c>
      <c r="I7" s="102" t="s">
        <v>307</v>
      </c>
      <c r="J7" s="101"/>
      <c r="K7" s="101"/>
      <c r="L7" s="101"/>
      <c r="M7" s="101"/>
      <c r="N7" s="100"/>
      <c r="O7" s="101"/>
      <c r="P7" s="102" t="s">
        <v>167</v>
      </c>
      <c r="Q7" s="102" t="s">
        <v>306</v>
      </c>
      <c r="R7" s="102" t="s">
        <v>307</v>
      </c>
      <c r="S7" s="101"/>
      <c r="T7" s="101"/>
      <c r="U7" s="101"/>
      <c r="V7" s="101"/>
      <c r="W7" s="100"/>
      <c r="X7" s="101"/>
      <c r="Y7" s="102" t="s">
        <v>167</v>
      </c>
      <c r="Z7" s="102" t="s">
        <v>306</v>
      </c>
      <c r="AA7" s="102" t="s">
        <v>307</v>
      </c>
      <c r="AB7" s="101"/>
      <c r="AC7" s="101"/>
    </row>
    <row r="8" spans="1:29" ht="21" customHeight="1">
      <c r="A8" s="103" t="s">
        <v>171</v>
      </c>
      <c r="B8" s="103" t="s">
        <v>171</v>
      </c>
      <c r="C8" s="104">
        <v>1</v>
      </c>
      <c r="D8" s="104">
        <v>2</v>
      </c>
      <c r="E8" s="104">
        <v>3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4">
        <v>18</v>
      </c>
      <c r="V8" s="104">
        <v>19</v>
      </c>
      <c r="W8" s="104">
        <v>20</v>
      </c>
      <c r="X8" s="104">
        <v>21</v>
      </c>
      <c r="Y8" s="104">
        <v>22</v>
      </c>
      <c r="Z8" s="104">
        <v>23</v>
      </c>
      <c r="AA8" s="104">
        <v>24</v>
      </c>
      <c r="AB8" s="104">
        <v>25</v>
      </c>
      <c r="AC8" s="104">
        <v>26</v>
      </c>
    </row>
    <row r="9" spans="1:30" s="95" customFormat="1" ht="24.75" customHeight="1">
      <c r="A9" s="105"/>
      <c r="B9" s="105" t="s">
        <v>162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16"/>
    </row>
    <row r="10" spans="1:30" s="96" customFormat="1" ht="24.75" customHeight="1">
      <c r="A10" s="105"/>
      <c r="B10" s="105" t="s">
        <v>172</v>
      </c>
      <c r="C10" s="106">
        <v>8.4</v>
      </c>
      <c r="D10" s="106">
        <v>6.4</v>
      </c>
      <c r="E10" s="106"/>
      <c r="F10" s="106">
        <v>6.4</v>
      </c>
      <c r="G10" s="106"/>
      <c r="H10" s="106"/>
      <c r="I10" s="106"/>
      <c r="J10" s="106">
        <v>1</v>
      </c>
      <c r="K10" s="106">
        <v>1</v>
      </c>
      <c r="L10" s="112">
        <v>7.54</v>
      </c>
      <c r="M10" s="112">
        <v>2.5</v>
      </c>
      <c r="N10" s="112"/>
      <c r="O10" s="112">
        <v>2.5</v>
      </c>
      <c r="P10" s="112"/>
      <c r="Q10" s="112"/>
      <c r="R10" s="112"/>
      <c r="S10" s="112">
        <v>2.79</v>
      </c>
      <c r="T10" s="112">
        <v>2.25</v>
      </c>
      <c r="U10" s="114" t="s">
        <v>308</v>
      </c>
      <c r="V10" s="114" t="s">
        <v>309</v>
      </c>
      <c r="W10" s="114"/>
      <c r="X10" s="114" t="s">
        <v>309</v>
      </c>
      <c r="Y10" s="114"/>
      <c r="Z10" s="114"/>
      <c r="AA10" s="114"/>
      <c r="AB10" s="114" t="s">
        <v>310</v>
      </c>
      <c r="AC10" s="114" t="s">
        <v>311</v>
      </c>
      <c r="AD10" s="117"/>
    </row>
    <row r="11" spans="1:29" s="96" customFormat="1" ht="24.75" customHeight="1">
      <c r="A11" s="105"/>
      <c r="B11" s="105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s="96" customFormat="1" ht="19.5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3"/>
      <c r="P12" s="110"/>
      <c r="Q12" s="110"/>
      <c r="R12" s="110"/>
      <c r="S12" s="110"/>
      <c r="T12" s="110"/>
      <c r="U12" s="113"/>
      <c r="V12" s="110"/>
      <c r="W12" s="110"/>
      <c r="X12" s="110"/>
      <c r="Y12" s="113"/>
      <c r="Z12" s="113"/>
      <c r="AA12" s="113"/>
      <c r="AB12" s="113"/>
      <c r="AC12" s="113"/>
    </row>
    <row r="13" spans="2:25" ht="12.75" customHeight="1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P13" s="111"/>
      <c r="Q13" s="111"/>
      <c r="R13" s="111"/>
      <c r="S13" s="111"/>
      <c r="T13" s="111"/>
      <c r="V13" s="111"/>
      <c r="W13" s="111"/>
      <c r="X13" s="111"/>
      <c r="Y13" s="111"/>
    </row>
    <row r="14" spans="5:25" ht="12.75" customHeight="1">
      <c r="E14" s="111"/>
      <c r="F14" s="111"/>
      <c r="G14" s="111"/>
      <c r="H14" s="111"/>
      <c r="I14" s="111"/>
      <c r="J14" s="111"/>
      <c r="K14" s="111"/>
      <c r="M14" s="111"/>
      <c r="P14" s="111"/>
      <c r="Q14" s="111"/>
      <c r="R14" s="111"/>
      <c r="T14" s="111"/>
      <c r="V14" s="111"/>
      <c r="W14" s="111"/>
      <c r="X14" s="111"/>
      <c r="Y14" s="111"/>
    </row>
    <row r="15" spans="4:25" ht="12.75" customHeight="1">
      <c r="D15" s="111"/>
      <c r="E15" s="111"/>
      <c r="F15" s="111"/>
      <c r="G15" s="111"/>
      <c r="H15" s="111"/>
      <c r="I15" s="111"/>
      <c r="J15" s="111"/>
      <c r="K15" s="111"/>
      <c r="M15" s="111"/>
      <c r="O15" s="111"/>
      <c r="P15" s="111"/>
      <c r="Q15" s="111"/>
      <c r="R15" s="111"/>
      <c r="T15" s="111"/>
      <c r="W15" s="111"/>
      <c r="Y15" s="111"/>
    </row>
    <row r="16" spans="6:23" ht="12.75" customHeight="1"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W16" s="111"/>
    </row>
    <row r="17" spans="6:24" ht="12.75" customHeight="1"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T17" s="111"/>
      <c r="X17" s="111"/>
    </row>
    <row r="18" spans="7:24" ht="12.75" customHeight="1">
      <c r="G18" s="111"/>
      <c r="H18" s="111"/>
      <c r="I18" s="111"/>
      <c r="J18" s="111"/>
      <c r="K18" s="111"/>
      <c r="L18" s="111"/>
      <c r="M18" s="111"/>
      <c r="N18" s="111"/>
      <c r="O18" s="111"/>
      <c r="S18" s="111"/>
      <c r="T18" s="111"/>
      <c r="X18" s="111"/>
    </row>
    <row r="19" spans="8:24" ht="12.75" customHeight="1">
      <c r="H19" s="111"/>
      <c r="I19" s="111"/>
      <c r="J19" s="111"/>
      <c r="K19" s="111"/>
      <c r="L19" s="111"/>
      <c r="M19" s="111"/>
      <c r="N19" s="111"/>
      <c r="S19" s="111"/>
      <c r="T19" s="111"/>
      <c r="X19" s="111"/>
    </row>
    <row r="20" spans="9:20" ht="12.75" customHeight="1">
      <c r="I20" s="111"/>
      <c r="J20" s="111"/>
      <c r="K20" s="111"/>
      <c r="L20" s="111"/>
      <c r="T20" s="111"/>
    </row>
    <row r="21" spans="11:20" ht="12.75" customHeight="1">
      <c r="K21" s="111"/>
      <c r="L21" s="111"/>
      <c r="M21" s="111"/>
      <c r="S21" s="111"/>
      <c r="T21" s="111"/>
    </row>
    <row r="22" spans="12:19" ht="12.75" customHeight="1">
      <c r="L22" s="111"/>
      <c r="S22" s="111"/>
    </row>
    <row r="23" spans="12:20" ht="12.75" customHeight="1">
      <c r="L23" s="111"/>
      <c r="T23" s="111"/>
    </row>
    <row r="24" spans="13:20" ht="12.75" customHeight="1">
      <c r="M24" s="111"/>
      <c r="T24" s="111"/>
    </row>
    <row r="25" ht="12.75" customHeight="1">
      <c r="T25" s="111"/>
    </row>
    <row r="26" ht="12.75" customHeight="1">
      <c r="T26" s="11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5" right="0.35" top="0.7900000000000001" bottom="0.59" header="0.51" footer="0.51"/>
  <pageSetup fitToHeight="1" fitToWidth="1" horizontalDpi="600" verticalDpi="600" orientation="landscape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B13" sqref="B13:H13"/>
    </sheetView>
  </sheetViews>
  <sheetFormatPr defaultColWidth="8.83203125" defaultRowHeight="11.25"/>
  <cols>
    <col min="1" max="1" width="8.83203125" style="0" customWidth="1"/>
    <col min="2" max="2" width="12.16015625" style="0" customWidth="1"/>
    <col min="3" max="3" width="17.66015625" style="0" customWidth="1"/>
    <col min="4" max="4" width="14.66015625" style="0" customWidth="1"/>
    <col min="5" max="5" width="18.66015625" style="0" customWidth="1"/>
    <col min="6" max="6" width="13.5" style="0" customWidth="1"/>
    <col min="7" max="7" width="6" style="0" customWidth="1"/>
    <col min="8" max="8" width="14.5" style="0" customWidth="1"/>
  </cols>
  <sheetData>
    <row r="1" spans="1:8" ht="22.5">
      <c r="A1" s="74" t="s">
        <v>312</v>
      </c>
      <c r="B1" s="74"/>
      <c r="C1" s="74"/>
      <c r="D1" s="74"/>
      <c r="E1" s="74"/>
      <c r="F1" s="74"/>
      <c r="G1" s="74"/>
      <c r="H1" s="75"/>
    </row>
    <row r="2" spans="1:8" ht="13.5">
      <c r="A2" s="76" t="s">
        <v>313</v>
      </c>
      <c r="B2" s="76"/>
      <c r="C2" s="76"/>
      <c r="D2" s="76"/>
      <c r="E2" s="76"/>
      <c r="F2" s="76"/>
      <c r="G2" s="76"/>
      <c r="H2" s="77"/>
    </row>
    <row r="3" spans="1:8" ht="54">
      <c r="A3" s="37" t="s">
        <v>314</v>
      </c>
      <c r="B3" s="35" t="s">
        <v>172</v>
      </c>
      <c r="C3" s="36"/>
      <c r="D3" s="36"/>
      <c r="E3" s="36"/>
      <c r="F3" s="36"/>
      <c r="G3" s="36"/>
      <c r="H3" s="36"/>
    </row>
    <row r="4" spans="1:8" ht="20.25" customHeight="1">
      <c r="A4" s="37" t="s">
        <v>315</v>
      </c>
      <c r="B4" s="37" t="s">
        <v>316</v>
      </c>
      <c r="C4" s="37"/>
      <c r="D4" s="37" t="s">
        <v>317</v>
      </c>
      <c r="E4" s="37">
        <v>15091498141</v>
      </c>
      <c r="F4" s="37"/>
      <c r="G4" s="37"/>
      <c r="H4" s="37"/>
    </row>
    <row r="5" spans="1:8" ht="16.5" customHeight="1">
      <c r="A5" s="42" t="s">
        <v>318</v>
      </c>
      <c r="B5" s="39" t="s">
        <v>319</v>
      </c>
      <c r="C5" s="40"/>
      <c r="D5" s="41"/>
      <c r="E5" s="37" t="s">
        <v>320</v>
      </c>
      <c r="F5" s="37"/>
      <c r="G5" s="37"/>
      <c r="H5" s="42" t="s">
        <v>321</v>
      </c>
    </row>
    <row r="6" spans="1:8" ht="15.75" customHeight="1">
      <c r="A6" s="78"/>
      <c r="B6" s="44"/>
      <c r="C6" s="45"/>
      <c r="D6" s="46"/>
      <c r="E6" s="37"/>
      <c r="F6" s="37"/>
      <c r="G6" s="37"/>
      <c r="H6" s="47"/>
    </row>
    <row r="7" spans="1:8" ht="22.5" customHeight="1">
      <c r="A7" s="78"/>
      <c r="B7" s="37" t="s">
        <v>322</v>
      </c>
      <c r="C7" s="37" t="s">
        <v>323</v>
      </c>
      <c r="D7" s="37"/>
      <c r="E7" s="37">
        <v>964.41</v>
      </c>
      <c r="F7" s="37"/>
      <c r="G7" s="37"/>
      <c r="H7" s="48"/>
    </row>
    <row r="8" spans="1:8" ht="21.75" customHeight="1">
      <c r="A8" s="78"/>
      <c r="B8" s="37"/>
      <c r="C8" s="37" t="s">
        <v>324</v>
      </c>
      <c r="D8" s="37"/>
      <c r="E8" s="37"/>
      <c r="F8" s="37"/>
      <c r="G8" s="37"/>
      <c r="H8" s="49"/>
    </row>
    <row r="9" spans="1:8" ht="23.25" customHeight="1">
      <c r="A9" s="78"/>
      <c r="B9" s="37"/>
      <c r="C9" s="37" t="s">
        <v>162</v>
      </c>
      <c r="D9" s="37"/>
      <c r="E9" s="37">
        <v>964.41</v>
      </c>
      <c r="F9" s="37"/>
      <c r="G9" s="37"/>
      <c r="H9" s="48"/>
    </row>
    <row r="10" spans="1:8" ht="27.75" customHeight="1">
      <c r="A10" s="78"/>
      <c r="B10" s="37" t="s">
        <v>325</v>
      </c>
      <c r="C10" s="37" t="s">
        <v>326</v>
      </c>
      <c r="D10" s="37"/>
      <c r="E10" s="37">
        <v>367.72</v>
      </c>
      <c r="F10" s="37"/>
      <c r="G10" s="37"/>
      <c r="H10" s="50"/>
    </row>
    <row r="11" spans="1:8" ht="28.5" customHeight="1">
      <c r="A11" s="78"/>
      <c r="B11" s="37"/>
      <c r="C11" s="37" t="s">
        <v>327</v>
      </c>
      <c r="D11" s="37"/>
      <c r="E11" s="37">
        <v>596.69</v>
      </c>
      <c r="F11" s="37"/>
      <c r="G11" s="37"/>
      <c r="H11" s="50"/>
    </row>
    <row r="12" spans="1:8" ht="22.5" customHeight="1">
      <c r="A12" s="47"/>
      <c r="B12" s="37"/>
      <c r="C12" s="37" t="s">
        <v>162</v>
      </c>
      <c r="D12" s="37"/>
      <c r="E12" s="37">
        <v>964.41</v>
      </c>
      <c r="F12" s="37"/>
      <c r="G12" s="37"/>
      <c r="H12" s="48"/>
    </row>
    <row r="13" spans="1:8" ht="120" customHeight="1">
      <c r="A13" s="37" t="s">
        <v>328</v>
      </c>
      <c r="B13" s="52" t="s">
        <v>329</v>
      </c>
      <c r="C13" s="53"/>
      <c r="D13" s="53"/>
      <c r="E13" s="53"/>
      <c r="F13" s="53"/>
      <c r="G13" s="53"/>
      <c r="H13" s="54"/>
    </row>
    <row r="14" spans="1:8" ht="283.5" customHeight="1">
      <c r="A14" s="42" t="s">
        <v>330</v>
      </c>
      <c r="B14" s="52" t="s">
        <v>331</v>
      </c>
      <c r="C14" s="53"/>
      <c r="D14" s="53"/>
      <c r="E14" s="53"/>
      <c r="F14" s="53"/>
      <c r="G14" s="53"/>
      <c r="H14" s="54"/>
    </row>
    <row r="15" spans="1:8" ht="54">
      <c r="A15" s="79" t="s">
        <v>332</v>
      </c>
      <c r="B15" s="55" t="s">
        <v>333</v>
      </c>
      <c r="C15" s="56"/>
      <c r="D15" s="55" t="s">
        <v>334</v>
      </c>
      <c r="E15" s="57"/>
      <c r="F15" s="37" t="s">
        <v>335</v>
      </c>
      <c r="G15" s="37" t="s">
        <v>336</v>
      </c>
      <c r="H15" s="37" t="s">
        <v>337</v>
      </c>
    </row>
    <row r="16" spans="1:8" ht="30.75" customHeight="1">
      <c r="A16" s="80"/>
      <c r="B16" s="37" t="s">
        <v>272</v>
      </c>
      <c r="C16" s="58"/>
      <c r="D16" s="37"/>
      <c r="E16" s="37"/>
      <c r="F16" s="36">
        <v>100</v>
      </c>
      <c r="G16" s="37">
        <v>100</v>
      </c>
      <c r="H16" s="37" t="s">
        <v>338</v>
      </c>
    </row>
    <row r="17" spans="1:8" ht="30.75" customHeight="1">
      <c r="A17" s="80"/>
      <c r="B17" s="60" t="s">
        <v>275</v>
      </c>
      <c r="C17" s="60"/>
      <c r="D17" s="60"/>
      <c r="E17" s="60"/>
      <c r="F17" s="36">
        <v>33.57</v>
      </c>
      <c r="G17" s="37">
        <v>33.57</v>
      </c>
      <c r="H17" s="37" t="s">
        <v>339</v>
      </c>
    </row>
    <row r="18" spans="1:8" ht="42.75" customHeight="1">
      <c r="A18" s="80"/>
      <c r="B18" s="60" t="s">
        <v>340</v>
      </c>
      <c r="C18" s="60"/>
      <c r="D18" s="60"/>
      <c r="E18" s="60"/>
      <c r="F18" s="36">
        <v>125</v>
      </c>
      <c r="G18" s="37">
        <v>125</v>
      </c>
      <c r="H18" s="37" t="s">
        <v>341</v>
      </c>
    </row>
    <row r="19" spans="1:8" ht="39.75" customHeight="1">
      <c r="A19" s="80"/>
      <c r="B19" s="60" t="s">
        <v>279</v>
      </c>
      <c r="C19" s="60"/>
      <c r="D19" s="60"/>
      <c r="E19" s="60"/>
      <c r="F19" s="36">
        <v>26.32</v>
      </c>
      <c r="G19" s="36">
        <v>26.32</v>
      </c>
      <c r="H19" s="37" t="s">
        <v>342</v>
      </c>
    </row>
    <row r="20" spans="1:8" ht="57" customHeight="1">
      <c r="A20" s="80"/>
      <c r="B20" s="60" t="s">
        <v>343</v>
      </c>
      <c r="C20" s="60"/>
      <c r="D20" s="60"/>
      <c r="E20" s="60"/>
      <c r="F20" s="36">
        <v>87</v>
      </c>
      <c r="G20" s="37">
        <v>87</v>
      </c>
      <c r="H20" s="37" t="s">
        <v>344</v>
      </c>
    </row>
    <row r="21" spans="1:8" ht="24" customHeight="1">
      <c r="A21" s="42" t="s">
        <v>345</v>
      </c>
      <c r="B21" s="55" t="s">
        <v>346</v>
      </c>
      <c r="C21" s="81"/>
      <c r="D21" s="82"/>
      <c r="E21" s="55" t="s">
        <v>347</v>
      </c>
      <c r="F21" s="81"/>
      <c r="G21" s="81"/>
      <c r="H21" s="82"/>
    </row>
    <row r="22" spans="1:8" ht="44.25" customHeight="1">
      <c r="A22" s="47"/>
      <c r="B22" s="52" t="s">
        <v>348</v>
      </c>
      <c r="C22" s="81"/>
      <c r="D22" s="82"/>
      <c r="E22" s="83" t="s">
        <v>349</v>
      </c>
      <c r="F22" s="84"/>
      <c r="G22" s="84"/>
      <c r="H22" s="85"/>
    </row>
    <row r="23" spans="1:8" ht="58.5" customHeight="1">
      <c r="A23" s="86" t="s">
        <v>350</v>
      </c>
      <c r="B23" s="87" t="s">
        <v>351</v>
      </c>
      <c r="C23" s="88"/>
      <c r="D23" s="88"/>
      <c r="E23" s="88"/>
      <c r="F23" s="88"/>
      <c r="G23" s="88"/>
      <c r="H23" s="89"/>
    </row>
    <row r="24" spans="1:8" ht="11.25">
      <c r="A24" s="90" t="s">
        <v>352</v>
      </c>
      <c r="B24" s="90" t="s">
        <v>353</v>
      </c>
      <c r="C24" s="90" t="s">
        <v>354</v>
      </c>
      <c r="D24" s="90" t="s">
        <v>355</v>
      </c>
      <c r="E24" s="90" t="s">
        <v>356</v>
      </c>
      <c r="F24" s="90"/>
      <c r="G24" s="90"/>
      <c r="H24" s="90"/>
    </row>
    <row r="25" spans="1:8" ht="12" customHeight="1">
      <c r="A25" s="91"/>
      <c r="B25" s="91"/>
      <c r="C25" s="91"/>
      <c r="D25" s="91"/>
      <c r="E25" s="90"/>
      <c r="F25" s="92"/>
      <c r="G25" s="92"/>
      <c r="H25" s="90"/>
    </row>
    <row r="26" spans="1:8" ht="35.25" customHeight="1">
      <c r="A26" s="91"/>
      <c r="B26" s="90" t="s">
        <v>357</v>
      </c>
      <c r="C26" s="90" t="s">
        <v>358</v>
      </c>
      <c r="D26" s="90" t="s">
        <v>359</v>
      </c>
      <c r="E26" s="93">
        <v>1</v>
      </c>
      <c r="F26" s="90"/>
      <c r="G26" s="90"/>
      <c r="H26" s="90"/>
    </row>
    <row r="27" spans="1:8" ht="26.25" customHeight="1">
      <c r="A27" s="91"/>
      <c r="B27" s="90"/>
      <c r="C27" s="90"/>
      <c r="D27" s="90" t="s">
        <v>360</v>
      </c>
      <c r="E27" s="90" t="s">
        <v>361</v>
      </c>
      <c r="F27" s="90"/>
      <c r="G27" s="90"/>
      <c r="H27" s="90"/>
    </row>
    <row r="28" spans="1:8" ht="38.25" customHeight="1">
      <c r="A28" s="91"/>
      <c r="B28" s="90"/>
      <c r="C28" s="90" t="s">
        <v>362</v>
      </c>
      <c r="D28" s="90" t="s">
        <v>363</v>
      </c>
      <c r="E28" s="90" t="s">
        <v>361</v>
      </c>
      <c r="F28" s="90"/>
      <c r="G28" s="90"/>
      <c r="H28" s="90"/>
    </row>
    <row r="29" spans="1:8" ht="28.5">
      <c r="A29" s="91"/>
      <c r="B29" s="90"/>
      <c r="C29" s="90" t="s">
        <v>364</v>
      </c>
      <c r="D29" s="90" t="s">
        <v>365</v>
      </c>
      <c r="E29" s="90" t="s">
        <v>361</v>
      </c>
      <c r="F29" s="90"/>
      <c r="G29" s="90"/>
      <c r="H29" s="90"/>
    </row>
    <row r="30" spans="1:8" ht="30.75" customHeight="1">
      <c r="A30" s="91"/>
      <c r="B30" s="91"/>
      <c r="C30" s="94" t="s">
        <v>366</v>
      </c>
      <c r="D30" s="90" t="s">
        <v>367</v>
      </c>
      <c r="E30" s="90"/>
      <c r="F30" s="90"/>
      <c r="G30" s="90"/>
      <c r="H30" s="90"/>
    </row>
  </sheetData>
  <sheetProtection/>
  <mergeCells count="56">
    <mergeCell ref="A1:H1"/>
    <mergeCell ref="A2:H2"/>
    <mergeCell ref="B3:H3"/>
    <mergeCell ref="B4:C4"/>
    <mergeCell ref="E4:H4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B13:H13"/>
    <mergeCell ref="B14:H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D21"/>
    <mergeCell ref="E21:H21"/>
    <mergeCell ref="B22:D22"/>
    <mergeCell ref="E22:H22"/>
    <mergeCell ref="B23:H23"/>
    <mergeCell ref="E26:H26"/>
    <mergeCell ref="E27:H27"/>
    <mergeCell ref="E28:H28"/>
    <mergeCell ref="E29:H29"/>
    <mergeCell ref="E30:H30"/>
    <mergeCell ref="A5:A12"/>
    <mergeCell ref="A15:A20"/>
    <mergeCell ref="A21:A22"/>
    <mergeCell ref="A24:A30"/>
    <mergeCell ref="B7:B9"/>
    <mergeCell ref="B10:B12"/>
    <mergeCell ref="B24:B25"/>
    <mergeCell ref="B26:B30"/>
    <mergeCell ref="C24:C25"/>
    <mergeCell ref="C26:C27"/>
    <mergeCell ref="D24:D25"/>
    <mergeCell ref="H5:H6"/>
    <mergeCell ref="B5:D6"/>
    <mergeCell ref="E5:G6"/>
    <mergeCell ref="E24:H25"/>
  </mergeCells>
  <printOptions/>
  <pageMargins left="0.75" right="0.75" top="1" bottom="1" header="0.5" footer="0.5"/>
  <pageSetup fitToHeight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100" workbookViewId="0" topLeftCell="A1">
      <selection activeCell="E12" sqref="E12:G12"/>
    </sheetView>
  </sheetViews>
  <sheetFormatPr defaultColWidth="12" defaultRowHeight="11.25"/>
  <cols>
    <col min="1" max="1" width="19" style="29" customWidth="1"/>
    <col min="2" max="2" width="13.5" style="26" customWidth="1"/>
    <col min="3" max="3" width="20.16015625" style="26" customWidth="1"/>
    <col min="4" max="5" width="15.5" style="26" customWidth="1"/>
    <col min="6" max="6" width="15.66015625" style="26" customWidth="1"/>
    <col min="7" max="7" width="15.33203125" style="26" customWidth="1"/>
    <col min="8" max="8" width="18.16015625" style="26" customWidth="1"/>
    <col min="9" max="16384" width="12" style="26" customWidth="1"/>
  </cols>
  <sheetData>
    <row r="1" spans="1:8" s="26" customFormat="1" ht="24" customHeight="1">
      <c r="A1" s="30" t="s">
        <v>312</v>
      </c>
      <c r="B1" s="30"/>
      <c r="C1" s="30"/>
      <c r="D1" s="30"/>
      <c r="E1" s="30"/>
      <c r="F1" s="30"/>
      <c r="G1" s="30"/>
      <c r="H1" s="31"/>
    </row>
    <row r="2" spans="1:8" s="26" customFormat="1" ht="22.5" customHeight="1">
      <c r="A2" s="32" t="s">
        <v>368</v>
      </c>
      <c r="B2" s="32"/>
      <c r="C2" s="32"/>
      <c r="D2" s="32"/>
      <c r="E2" s="32"/>
      <c r="F2" s="32"/>
      <c r="G2" s="32"/>
      <c r="H2" s="33"/>
    </row>
    <row r="3" spans="1:8" s="27" customFormat="1" ht="28.5" customHeight="1">
      <c r="A3" s="34" t="s">
        <v>314</v>
      </c>
      <c r="B3" s="35" t="s">
        <v>172</v>
      </c>
      <c r="C3" s="36"/>
      <c r="D3" s="36"/>
      <c r="E3" s="36"/>
      <c r="F3" s="36"/>
      <c r="G3" s="36"/>
      <c r="H3" s="36"/>
    </row>
    <row r="4" spans="1:8" s="28" customFormat="1" ht="30.75" customHeight="1">
      <c r="A4" s="34" t="s">
        <v>315</v>
      </c>
      <c r="B4" s="37" t="s">
        <v>316</v>
      </c>
      <c r="C4" s="37"/>
      <c r="D4" s="37" t="s">
        <v>317</v>
      </c>
      <c r="E4" s="37">
        <v>15091498141</v>
      </c>
      <c r="F4" s="37"/>
      <c r="G4" s="37"/>
      <c r="H4" s="37"/>
    </row>
    <row r="5" spans="1:8" s="28" customFormat="1" ht="19.5" customHeight="1">
      <c r="A5" s="38" t="s">
        <v>318</v>
      </c>
      <c r="B5" s="39" t="s">
        <v>319</v>
      </c>
      <c r="C5" s="40"/>
      <c r="D5" s="41"/>
      <c r="E5" s="37" t="s">
        <v>320</v>
      </c>
      <c r="F5" s="37"/>
      <c r="G5" s="37"/>
      <c r="H5" s="42" t="s">
        <v>321</v>
      </c>
    </row>
    <row r="6" spans="1:8" s="28" customFormat="1" ht="27" customHeight="1">
      <c r="A6" s="43"/>
      <c r="B6" s="44"/>
      <c r="C6" s="45"/>
      <c r="D6" s="46"/>
      <c r="E6" s="37"/>
      <c r="F6" s="37"/>
      <c r="G6" s="37"/>
      <c r="H6" s="47"/>
    </row>
    <row r="7" spans="1:8" s="28" customFormat="1" ht="24" customHeight="1">
      <c r="A7" s="43"/>
      <c r="B7" s="37" t="s">
        <v>322</v>
      </c>
      <c r="C7" s="37" t="s">
        <v>323</v>
      </c>
      <c r="D7" s="37"/>
      <c r="E7" s="37">
        <v>964.41</v>
      </c>
      <c r="F7" s="37"/>
      <c r="G7" s="37"/>
      <c r="H7" s="48"/>
    </row>
    <row r="8" spans="1:8" s="28" customFormat="1" ht="19.5" customHeight="1">
      <c r="A8" s="43"/>
      <c r="B8" s="37"/>
      <c r="C8" s="37" t="s">
        <v>324</v>
      </c>
      <c r="D8" s="37"/>
      <c r="E8" s="37"/>
      <c r="F8" s="37"/>
      <c r="G8" s="37"/>
      <c r="H8" s="49"/>
    </row>
    <row r="9" spans="1:8" s="28" customFormat="1" ht="19.5" customHeight="1">
      <c r="A9" s="43"/>
      <c r="B9" s="37"/>
      <c r="C9" s="37" t="s">
        <v>162</v>
      </c>
      <c r="D9" s="37"/>
      <c r="E9" s="37">
        <v>964.41</v>
      </c>
      <c r="F9" s="37"/>
      <c r="G9" s="37"/>
      <c r="H9" s="48"/>
    </row>
    <row r="10" spans="1:8" s="28" customFormat="1" ht="19.5" customHeight="1">
      <c r="A10" s="43"/>
      <c r="B10" s="37" t="s">
        <v>325</v>
      </c>
      <c r="C10" s="37" t="s">
        <v>326</v>
      </c>
      <c r="D10" s="37"/>
      <c r="E10" s="37">
        <v>367.72</v>
      </c>
      <c r="F10" s="37"/>
      <c r="G10" s="37"/>
      <c r="H10" s="50"/>
    </row>
    <row r="11" spans="1:8" s="28" customFormat="1" ht="19.5" customHeight="1">
      <c r="A11" s="43"/>
      <c r="B11" s="37"/>
      <c r="C11" s="37" t="s">
        <v>327</v>
      </c>
      <c r="D11" s="37"/>
      <c r="E11" s="37">
        <v>596.69</v>
      </c>
      <c r="F11" s="37"/>
      <c r="G11" s="37"/>
      <c r="H11" s="50"/>
    </row>
    <row r="12" spans="1:8" s="28" customFormat="1" ht="19.5" customHeight="1">
      <c r="A12" s="51"/>
      <c r="B12" s="37"/>
      <c r="C12" s="37" t="s">
        <v>162</v>
      </c>
      <c r="D12" s="37"/>
      <c r="E12" s="37">
        <v>964.41</v>
      </c>
      <c r="F12" s="37"/>
      <c r="G12" s="37"/>
      <c r="H12" s="48"/>
    </row>
    <row r="13" spans="1:8" s="28" customFormat="1" ht="129.75" customHeight="1">
      <c r="A13" s="34" t="s">
        <v>328</v>
      </c>
      <c r="B13" s="52" t="s">
        <v>369</v>
      </c>
      <c r="C13" s="53"/>
      <c r="D13" s="53"/>
      <c r="E13" s="53"/>
      <c r="F13" s="53"/>
      <c r="G13" s="53"/>
      <c r="H13" s="54"/>
    </row>
    <row r="14" spans="1:8" s="28" customFormat="1" ht="294" customHeight="1">
      <c r="A14" s="38" t="s">
        <v>330</v>
      </c>
      <c r="B14" s="52" t="s">
        <v>331</v>
      </c>
      <c r="C14" s="53"/>
      <c r="D14" s="53"/>
      <c r="E14" s="53"/>
      <c r="F14" s="53"/>
      <c r="G14" s="53"/>
      <c r="H14" s="54"/>
    </row>
    <row r="15" spans="1:8" s="28" customFormat="1" ht="78" customHeight="1">
      <c r="A15" s="38" t="s">
        <v>332</v>
      </c>
      <c r="B15" s="55" t="s">
        <v>333</v>
      </c>
      <c r="C15" s="56"/>
      <c r="D15" s="55" t="s">
        <v>334</v>
      </c>
      <c r="E15" s="57"/>
      <c r="F15" s="37" t="s">
        <v>335</v>
      </c>
      <c r="G15" s="37" t="s">
        <v>336</v>
      </c>
      <c r="H15" s="37" t="s">
        <v>337</v>
      </c>
    </row>
    <row r="16" spans="1:8" s="28" customFormat="1" ht="66.75" customHeight="1">
      <c r="A16" s="43"/>
      <c r="B16" s="37" t="s">
        <v>272</v>
      </c>
      <c r="C16" s="58"/>
      <c r="D16" s="37"/>
      <c r="E16" s="37"/>
      <c r="F16" s="36">
        <v>100</v>
      </c>
      <c r="G16" s="37">
        <v>100</v>
      </c>
      <c r="H16" s="37" t="s">
        <v>338</v>
      </c>
    </row>
    <row r="17" spans="1:8" s="28" customFormat="1" ht="66.75" customHeight="1">
      <c r="A17" s="59"/>
      <c r="B17" s="60" t="s">
        <v>275</v>
      </c>
      <c r="C17" s="60"/>
      <c r="D17" s="60"/>
      <c r="E17" s="60"/>
      <c r="F17" s="36">
        <v>33.57</v>
      </c>
      <c r="G17" s="37">
        <v>33.57</v>
      </c>
      <c r="H17" s="37" t="s">
        <v>339</v>
      </c>
    </row>
    <row r="18" spans="1:8" s="28" customFormat="1" ht="66.75" customHeight="1">
      <c r="A18" s="59"/>
      <c r="B18" s="60" t="s">
        <v>340</v>
      </c>
      <c r="C18" s="60"/>
      <c r="D18" s="60"/>
      <c r="E18" s="60"/>
      <c r="F18" s="36">
        <v>125</v>
      </c>
      <c r="G18" s="37">
        <v>125</v>
      </c>
      <c r="H18" s="37" t="s">
        <v>341</v>
      </c>
    </row>
    <row r="19" spans="1:8" s="28" customFormat="1" ht="66.75" customHeight="1">
      <c r="A19" s="59"/>
      <c r="B19" s="60" t="s">
        <v>279</v>
      </c>
      <c r="C19" s="60"/>
      <c r="D19" s="60"/>
      <c r="E19" s="60"/>
      <c r="F19" s="36">
        <v>26.32</v>
      </c>
      <c r="G19" s="36">
        <v>26.32</v>
      </c>
      <c r="H19" s="37" t="s">
        <v>342</v>
      </c>
    </row>
    <row r="20" spans="1:8" s="28" customFormat="1" ht="21" customHeight="1">
      <c r="A20" s="51"/>
      <c r="B20" s="60" t="s">
        <v>343</v>
      </c>
      <c r="C20" s="60"/>
      <c r="D20" s="60"/>
      <c r="E20" s="60"/>
      <c r="F20" s="36">
        <v>87</v>
      </c>
      <c r="G20" s="37">
        <v>87</v>
      </c>
      <c r="H20" s="37" t="s">
        <v>344</v>
      </c>
    </row>
    <row r="21" spans="1:8" s="28" customFormat="1" ht="21" customHeight="1">
      <c r="A21" s="38" t="s">
        <v>345</v>
      </c>
      <c r="B21" s="61" t="s">
        <v>346</v>
      </c>
      <c r="C21" s="62"/>
      <c r="D21" s="63"/>
      <c r="E21" s="61" t="s">
        <v>370</v>
      </c>
      <c r="F21" s="62"/>
      <c r="G21" s="62"/>
      <c r="H21" s="63"/>
    </row>
    <row r="22" spans="1:8" s="28" customFormat="1" ht="129" customHeight="1">
      <c r="A22" s="51"/>
      <c r="B22" s="64" t="s">
        <v>371</v>
      </c>
      <c r="C22" s="62"/>
      <c r="D22" s="63"/>
      <c r="E22" s="65" t="s">
        <v>372</v>
      </c>
      <c r="F22" s="66"/>
      <c r="G22" s="66"/>
      <c r="H22" s="67"/>
    </row>
    <row r="23" spans="1:8" s="28" customFormat="1" ht="25.5" customHeight="1">
      <c r="A23" s="68" t="s">
        <v>350</v>
      </c>
      <c r="B23" s="65" t="s">
        <v>373</v>
      </c>
      <c r="C23" s="69"/>
      <c r="D23" s="69"/>
      <c r="E23" s="69"/>
      <c r="F23" s="69"/>
      <c r="G23" s="69"/>
      <c r="H23" s="70"/>
    </row>
    <row r="24" spans="1:8" s="26" customFormat="1" ht="22.5" customHeight="1">
      <c r="A24" s="34" t="s">
        <v>352</v>
      </c>
      <c r="B24" s="34" t="s">
        <v>353</v>
      </c>
      <c r="C24" s="34" t="s">
        <v>354</v>
      </c>
      <c r="D24" s="34" t="s">
        <v>355</v>
      </c>
      <c r="E24" s="34" t="s">
        <v>356</v>
      </c>
      <c r="F24" s="34"/>
      <c r="G24" s="34"/>
      <c r="H24" s="34"/>
    </row>
    <row r="25" spans="1:8" s="26" customFormat="1" ht="22.5" customHeight="1">
      <c r="A25" s="71"/>
      <c r="B25" s="71"/>
      <c r="C25" s="71"/>
      <c r="D25" s="71"/>
      <c r="E25" s="34"/>
      <c r="F25" s="34"/>
      <c r="G25" s="34"/>
      <c r="H25" s="34"/>
    </row>
    <row r="26" spans="1:8" s="26" customFormat="1" ht="22.5" customHeight="1">
      <c r="A26" s="71"/>
      <c r="B26" s="71"/>
      <c r="C26" s="71"/>
      <c r="D26" s="71"/>
      <c r="E26" s="34"/>
      <c r="F26" s="34"/>
      <c r="G26" s="34"/>
      <c r="H26" s="34"/>
    </row>
    <row r="27" spans="1:8" s="26" customFormat="1" ht="22.5" customHeight="1">
      <c r="A27" s="71"/>
      <c r="B27" s="34" t="s">
        <v>357</v>
      </c>
      <c r="C27" s="34" t="s">
        <v>358</v>
      </c>
      <c r="D27" s="34" t="s">
        <v>374</v>
      </c>
      <c r="E27" s="34">
        <v>325.68</v>
      </c>
      <c r="F27" s="34"/>
      <c r="G27" s="34"/>
      <c r="H27" s="34"/>
    </row>
    <row r="28" spans="1:8" s="26" customFormat="1" ht="22.5" customHeight="1">
      <c r="A28" s="71"/>
      <c r="B28" s="34"/>
      <c r="C28" s="34"/>
      <c r="D28" s="34" t="s">
        <v>360</v>
      </c>
      <c r="E28" s="34">
        <v>42.04</v>
      </c>
      <c r="F28" s="34"/>
      <c r="G28" s="34"/>
      <c r="H28" s="34"/>
    </row>
    <row r="29" spans="1:8" s="26" customFormat="1" ht="22.5" customHeight="1">
      <c r="A29" s="71"/>
      <c r="B29" s="34"/>
      <c r="C29" s="34" t="s">
        <v>362</v>
      </c>
      <c r="D29" s="34" t="s">
        <v>363</v>
      </c>
      <c r="E29" s="34" t="s">
        <v>375</v>
      </c>
      <c r="F29" s="34"/>
      <c r="G29" s="34"/>
      <c r="H29" s="34"/>
    </row>
    <row r="30" spans="1:8" s="26" customFormat="1" ht="33" customHeight="1">
      <c r="A30" s="71"/>
      <c r="B30" s="34"/>
      <c r="C30" s="34" t="s">
        <v>376</v>
      </c>
      <c r="D30" s="72" t="s">
        <v>377</v>
      </c>
      <c r="E30" s="34" t="s">
        <v>378</v>
      </c>
      <c r="F30" s="34"/>
      <c r="G30" s="34"/>
      <c r="H30" s="34"/>
    </row>
    <row r="31" spans="1:8" s="26" customFormat="1" ht="22.5" customHeight="1">
      <c r="A31" s="71"/>
      <c r="B31" s="34"/>
      <c r="C31" s="34"/>
      <c r="D31" s="72" t="s">
        <v>379</v>
      </c>
      <c r="E31" s="34" t="s">
        <v>380</v>
      </c>
      <c r="F31" s="34"/>
      <c r="G31" s="34"/>
      <c r="H31" s="34"/>
    </row>
    <row r="32" spans="1:8" s="26" customFormat="1" ht="22.5" customHeight="1">
      <c r="A32" s="71"/>
      <c r="B32" s="34" t="s">
        <v>381</v>
      </c>
      <c r="C32" s="34" t="s">
        <v>382</v>
      </c>
      <c r="D32" s="34" t="s">
        <v>383</v>
      </c>
      <c r="E32" s="34" t="s">
        <v>384</v>
      </c>
      <c r="F32" s="34"/>
      <c r="G32" s="34"/>
      <c r="H32" s="34"/>
    </row>
    <row r="33" spans="1:8" s="26" customFormat="1" ht="22.5" customHeight="1">
      <c r="A33" s="71"/>
      <c r="B33" s="34"/>
      <c r="C33" s="34" t="s">
        <v>385</v>
      </c>
      <c r="D33" s="34" t="s">
        <v>386</v>
      </c>
      <c r="E33" s="34" t="s">
        <v>387</v>
      </c>
      <c r="F33" s="34"/>
      <c r="G33" s="34"/>
      <c r="H33" s="34"/>
    </row>
    <row r="34" spans="1:8" s="26" customFormat="1" ht="22.5" customHeight="1">
      <c r="A34" s="71"/>
      <c r="B34" s="34"/>
      <c r="C34" s="34" t="s">
        <v>388</v>
      </c>
      <c r="D34" s="34" t="s">
        <v>389</v>
      </c>
      <c r="E34" s="73">
        <v>0.9</v>
      </c>
      <c r="F34" s="34"/>
      <c r="G34" s="34"/>
      <c r="H34" s="34"/>
    </row>
  </sheetData>
  <sheetProtection/>
  <mergeCells count="61">
    <mergeCell ref="A1:H1"/>
    <mergeCell ref="A2:H2"/>
    <mergeCell ref="B3:H3"/>
    <mergeCell ref="B4:C4"/>
    <mergeCell ref="E4:H4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B13:H13"/>
    <mergeCell ref="B14:H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D21"/>
    <mergeCell ref="E21:H21"/>
    <mergeCell ref="B22:D22"/>
    <mergeCell ref="E22:H22"/>
    <mergeCell ref="B23:H23"/>
    <mergeCell ref="E27:H27"/>
    <mergeCell ref="E28:H28"/>
    <mergeCell ref="E29:H29"/>
    <mergeCell ref="E30:H30"/>
    <mergeCell ref="E31:H31"/>
    <mergeCell ref="E32:H32"/>
    <mergeCell ref="E33:H33"/>
    <mergeCell ref="E34:H34"/>
    <mergeCell ref="A5:A12"/>
    <mergeCell ref="A15:A20"/>
    <mergeCell ref="A21:A22"/>
    <mergeCell ref="A24:A34"/>
    <mergeCell ref="B7:B9"/>
    <mergeCell ref="B10:B12"/>
    <mergeCell ref="B24:B26"/>
    <mergeCell ref="B27:B31"/>
    <mergeCell ref="B32:B34"/>
    <mergeCell ref="C24:C26"/>
    <mergeCell ref="C27:C28"/>
    <mergeCell ref="C30:C31"/>
    <mergeCell ref="D24:D26"/>
    <mergeCell ref="H5:H6"/>
    <mergeCell ref="B5:D6"/>
    <mergeCell ref="E5:G6"/>
    <mergeCell ref="E24:H26"/>
  </mergeCells>
  <printOptions horizontalCentered="1"/>
  <pageMargins left="0.75" right="0.75" top="1.02" bottom="0.47" header="0.39" footer="0.28"/>
  <pageSetup fitToHeight="0" fitToWidth="1" horizontalDpi="600" verticalDpi="600" orientation="portrait" paperSize="9" scale="8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F5" sqref="F5:I5"/>
    </sheetView>
  </sheetViews>
  <sheetFormatPr defaultColWidth="12" defaultRowHeight="11.25"/>
  <cols>
    <col min="1" max="1" width="7.16015625" style="1" customWidth="1"/>
    <col min="2" max="2" width="12.83203125" style="1" customWidth="1"/>
    <col min="3" max="3" width="12.66015625" style="1" customWidth="1"/>
    <col min="4" max="4" width="25.5" style="1" customWidth="1"/>
    <col min="5" max="5" width="8.16015625" style="1" customWidth="1"/>
    <col min="6" max="6" width="9.5" style="1" customWidth="1"/>
    <col min="7" max="7" width="12" style="1" customWidth="1"/>
    <col min="8" max="8" width="10.66015625" style="1" customWidth="1"/>
    <col min="9" max="9" width="5.83203125" style="1" customWidth="1"/>
    <col min="10" max="16384" width="12" style="1" customWidth="1"/>
  </cols>
  <sheetData>
    <row r="1" spans="1:10" ht="20.25">
      <c r="A1" s="2" t="s">
        <v>390</v>
      </c>
      <c r="B1" s="2"/>
      <c r="C1" s="2"/>
      <c r="D1" s="2"/>
      <c r="E1" s="2"/>
      <c r="F1" s="2"/>
      <c r="G1" s="2"/>
      <c r="H1" s="2"/>
      <c r="I1" s="2"/>
      <c r="J1" s="24"/>
    </row>
    <row r="2" spans="1:10" ht="14.25">
      <c r="A2" s="3" t="s">
        <v>391</v>
      </c>
      <c r="B2" s="3"/>
      <c r="C2" s="3"/>
      <c r="D2" s="3"/>
      <c r="E2" s="3"/>
      <c r="F2" s="3"/>
      <c r="G2" s="3"/>
      <c r="H2" s="3"/>
      <c r="I2" s="3"/>
      <c r="J2" s="24"/>
    </row>
    <row r="3" spans="1:10" ht="20.25" customHeight="1">
      <c r="A3" s="4" t="s">
        <v>392</v>
      </c>
      <c r="B3" s="4"/>
      <c r="C3" s="4"/>
      <c r="D3" s="4"/>
      <c r="E3" s="4"/>
      <c r="F3" s="4"/>
      <c r="G3" s="4"/>
      <c r="H3" s="4"/>
      <c r="I3" s="4"/>
      <c r="J3" s="24"/>
    </row>
    <row r="4" spans="1:10" ht="21.75" customHeight="1">
      <c r="A4" s="4" t="s">
        <v>393</v>
      </c>
      <c r="B4" s="4"/>
      <c r="C4" s="4"/>
      <c r="D4" s="4"/>
      <c r="E4" s="4"/>
      <c r="F4" s="4" t="s">
        <v>394</v>
      </c>
      <c r="G4" s="4"/>
      <c r="H4" s="5"/>
      <c r="I4" s="4"/>
      <c r="J4" s="24"/>
    </row>
    <row r="5" spans="1:10" ht="18" customHeight="1">
      <c r="A5" s="4" t="s">
        <v>395</v>
      </c>
      <c r="B5" s="6"/>
      <c r="C5" s="6"/>
      <c r="D5" s="4" t="s">
        <v>396</v>
      </c>
      <c r="E5" s="4"/>
      <c r="F5" s="4"/>
      <c r="G5" s="4"/>
      <c r="H5" s="4"/>
      <c r="I5" s="4"/>
      <c r="J5" s="24"/>
    </row>
    <row r="6" spans="1:10" ht="30" customHeight="1">
      <c r="A6" s="6"/>
      <c r="B6" s="6"/>
      <c r="C6" s="6"/>
      <c r="D6" s="4" t="s">
        <v>397</v>
      </c>
      <c r="E6" s="4"/>
      <c r="F6" s="4"/>
      <c r="G6" s="4"/>
      <c r="H6" s="4"/>
      <c r="I6" s="4"/>
      <c r="J6" s="24"/>
    </row>
    <row r="7" spans="1:10" ht="23.25" customHeight="1">
      <c r="A7" s="6"/>
      <c r="B7" s="6"/>
      <c r="C7" s="6"/>
      <c r="D7" s="4" t="s">
        <v>398</v>
      </c>
      <c r="E7" s="4"/>
      <c r="F7" s="4"/>
      <c r="G7" s="4"/>
      <c r="H7" s="4"/>
      <c r="I7" s="4"/>
      <c r="J7" s="24"/>
    </row>
    <row r="8" spans="1:10" ht="11.25">
      <c r="A8" s="7" t="s">
        <v>347</v>
      </c>
      <c r="B8" s="7" t="s">
        <v>399</v>
      </c>
      <c r="C8" s="7"/>
      <c r="D8" s="7"/>
      <c r="E8" s="7"/>
      <c r="F8" s="7"/>
      <c r="G8" s="7"/>
      <c r="H8" s="7"/>
      <c r="I8" s="7"/>
      <c r="J8" s="24"/>
    </row>
    <row r="9" spans="1:10" ht="172.5" customHeight="1">
      <c r="A9" s="8"/>
      <c r="B9" s="7"/>
      <c r="C9" s="7"/>
      <c r="D9" s="7"/>
      <c r="E9" s="7"/>
      <c r="F9" s="7"/>
      <c r="G9" s="7"/>
      <c r="H9" s="7"/>
      <c r="I9" s="7"/>
      <c r="J9" s="24"/>
    </row>
    <row r="10" spans="1:10" ht="41.25" customHeight="1">
      <c r="A10" s="9"/>
      <c r="B10" s="7" t="s">
        <v>353</v>
      </c>
      <c r="C10" s="7" t="s">
        <v>354</v>
      </c>
      <c r="D10" s="10" t="s">
        <v>400</v>
      </c>
      <c r="E10" s="11"/>
      <c r="F10" s="12"/>
      <c r="G10" s="10" t="s">
        <v>356</v>
      </c>
      <c r="H10" s="11"/>
      <c r="I10" s="12"/>
      <c r="J10" s="24"/>
    </row>
    <row r="11" spans="1:10" ht="34.5" customHeight="1">
      <c r="A11" s="7"/>
      <c r="B11" s="7"/>
      <c r="C11" s="4" t="s">
        <v>358</v>
      </c>
      <c r="D11" s="13"/>
      <c r="E11" s="14"/>
      <c r="F11" s="15"/>
      <c r="G11" s="16"/>
      <c r="H11" s="11"/>
      <c r="I11" s="12"/>
      <c r="J11" s="24"/>
    </row>
    <row r="12" spans="1:10" ht="27" customHeight="1">
      <c r="A12" s="7"/>
      <c r="B12" s="4"/>
      <c r="C12" s="4"/>
      <c r="D12" s="13"/>
      <c r="E12" s="14"/>
      <c r="F12" s="15"/>
      <c r="G12" s="10"/>
      <c r="H12" s="11"/>
      <c r="I12" s="12"/>
      <c r="J12" s="24"/>
    </row>
    <row r="13" spans="1:10" ht="36" customHeight="1">
      <c r="A13" s="7"/>
      <c r="B13" s="4"/>
      <c r="C13" s="4"/>
      <c r="D13" s="13"/>
      <c r="E13" s="14"/>
      <c r="F13" s="15"/>
      <c r="G13" s="10"/>
      <c r="H13" s="11"/>
      <c r="I13" s="12"/>
      <c r="J13" s="24"/>
    </row>
    <row r="14" spans="1:10" ht="44.25" customHeight="1">
      <c r="A14" s="7"/>
      <c r="B14" s="4"/>
      <c r="C14" s="4" t="s">
        <v>362</v>
      </c>
      <c r="D14" s="13"/>
      <c r="E14" s="14"/>
      <c r="F14" s="15"/>
      <c r="G14" s="17"/>
      <c r="H14" s="11"/>
      <c r="I14" s="12"/>
      <c r="J14" s="24"/>
    </row>
    <row r="15" spans="1:10" ht="38.25" customHeight="1">
      <c r="A15" s="7"/>
      <c r="B15" s="4"/>
      <c r="C15" s="4"/>
      <c r="D15" s="13"/>
      <c r="E15" s="14"/>
      <c r="F15" s="15"/>
      <c r="G15" s="17"/>
      <c r="H15" s="11"/>
      <c r="I15" s="12"/>
      <c r="J15" s="24"/>
    </row>
    <row r="16" spans="1:10" ht="45.75" customHeight="1">
      <c r="A16" s="7"/>
      <c r="B16" s="4"/>
      <c r="C16" s="4"/>
      <c r="D16" s="13"/>
      <c r="E16" s="14"/>
      <c r="F16" s="15"/>
      <c r="G16" s="17"/>
      <c r="H16" s="11"/>
      <c r="I16" s="12"/>
      <c r="J16" s="24"/>
    </row>
    <row r="17" spans="1:10" ht="36" customHeight="1">
      <c r="A17" s="7"/>
      <c r="B17" s="4"/>
      <c r="C17" s="4" t="s">
        <v>376</v>
      </c>
      <c r="D17" s="13"/>
      <c r="E17" s="14"/>
      <c r="F17" s="15"/>
      <c r="G17" s="17"/>
      <c r="H17" s="11"/>
      <c r="I17" s="12"/>
      <c r="J17" s="24"/>
    </row>
    <row r="18" spans="1:10" ht="56.25" customHeight="1">
      <c r="A18" s="7"/>
      <c r="B18" s="4"/>
      <c r="C18" s="4"/>
      <c r="D18" s="13"/>
      <c r="E18" s="14"/>
      <c r="F18" s="15"/>
      <c r="G18" s="10"/>
      <c r="H18" s="11"/>
      <c r="I18" s="12"/>
      <c r="J18" s="24"/>
    </row>
    <row r="19" spans="1:10" ht="60" customHeight="1">
      <c r="A19" s="7"/>
      <c r="B19" s="4"/>
      <c r="C19" s="4" t="s">
        <v>366</v>
      </c>
      <c r="D19" s="13"/>
      <c r="E19" s="14"/>
      <c r="F19" s="15"/>
      <c r="G19" s="10"/>
      <c r="H19" s="11"/>
      <c r="I19" s="12"/>
      <c r="J19" s="24"/>
    </row>
    <row r="20" spans="1:10" ht="53.25" customHeight="1">
      <c r="A20" s="7"/>
      <c r="B20" s="4"/>
      <c r="C20" s="4" t="s">
        <v>401</v>
      </c>
      <c r="D20" s="13"/>
      <c r="E20" s="14"/>
      <c r="F20" s="15"/>
      <c r="G20" s="17"/>
      <c r="H20" s="11"/>
      <c r="I20" s="12"/>
      <c r="J20" s="24"/>
    </row>
    <row r="21" spans="1:9" s="1" customFormat="1" ht="15.75" customHeight="1">
      <c r="A21" s="7"/>
      <c r="B21" s="18"/>
      <c r="C21" s="4" t="s">
        <v>366</v>
      </c>
      <c r="D21" s="19"/>
      <c r="E21" s="20"/>
      <c r="F21" s="21"/>
      <c r="G21" s="22"/>
      <c r="H21" s="23"/>
      <c r="I21" s="25"/>
    </row>
    <row r="22" spans="1:9" s="1" customFormat="1" ht="15.75" customHeight="1">
      <c r="A22" s="7"/>
      <c r="B22" s="18"/>
      <c r="C22" s="4"/>
      <c r="D22" s="19"/>
      <c r="E22" s="20"/>
      <c r="F22" s="21"/>
      <c r="G22" s="22"/>
      <c r="H22" s="23"/>
      <c r="I22" s="25"/>
    </row>
    <row r="23" spans="1:9" s="1" customFormat="1" ht="15.75" customHeight="1">
      <c r="A23" s="7"/>
      <c r="B23" s="18"/>
      <c r="C23" s="4"/>
      <c r="D23" s="19" t="s">
        <v>402</v>
      </c>
      <c r="E23" s="20"/>
      <c r="F23" s="21"/>
      <c r="G23" s="22"/>
      <c r="H23" s="23"/>
      <c r="I23" s="25"/>
    </row>
    <row r="24" spans="1:9" s="1" customFormat="1" ht="15.75" customHeight="1">
      <c r="A24" s="7"/>
      <c r="B24" s="4" t="s">
        <v>403</v>
      </c>
      <c r="C24" s="4" t="s">
        <v>404</v>
      </c>
      <c r="D24" s="19"/>
      <c r="E24" s="20"/>
      <c r="F24" s="21"/>
      <c r="G24" s="22"/>
      <c r="H24" s="23"/>
      <c r="I24" s="25"/>
    </row>
    <row r="25" spans="1:9" s="1" customFormat="1" ht="15.75" customHeight="1">
      <c r="A25" s="7"/>
      <c r="B25" s="18"/>
      <c r="C25" s="4"/>
      <c r="D25" s="19"/>
      <c r="E25" s="20"/>
      <c r="F25" s="21"/>
      <c r="G25" s="22"/>
      <c r="H25" s="23"/>
      <c r="I25" s="25"/>
    </row>
    <row r="26" spans="1:9" s="1" customFormat="1" ht="15.75" customHeight="1">
      <c r="A26" s="7"/>
      <c r="B26" s="18"/>
      <c r="C26" s="4"/>
      <c r="D26" s="19" t="s">
        <v>402</v>
      </c>
      <c r="E26" s="20"/>
      <c r="F26" s="21"/>
      <c r="G26" s="22"/>
      <c r="H26" s="23"/>
      <c r="I26" s="25"/>
    </row>
    <row r="27" spans="1:9" s="1" customFormat="1" ht="15.75" customHeight="1">
      <c r="A27" s="7"/>
      <c r="B27" s="18"/>
      <c r="C27" s="4" t="s">
        <v>405</v>
      </c>
      <c r="D27" s="19"/>
      <c r="E27" s="20"/>
      <c r="F27" s="21"/>
      <c r="G27" s="22"/>
      <c r="H27" s="23"/>
      <c r="I27" s="25"/>
    </row>
    <row r="28" spans="1:9" s="1" customFormat="1" ht="15.75" customHeight="1">
      <c r="A28" s="7"/>
      <c r="B28" s="18"/>
      <c r="C28" s="4"/>
      <c r="D28" s="19"/>
      <c r="E28" s="20"/>
      <c r="F28" s="21"/>
      <c r="G28" s="22"/>
      <c r="H28" s="23"/>
      <c r="I28" s="25"/>
    </row>
    <row r="29" spans="1:9" s="1" customFormat="1" ht="15.75" customHeight="1">
      <c r="A29" s="7"/>
      <c r="B29" s="18"/>
      <c r="C29" s="4"/>
      <c r="D29" s="19" t="s">
        <v>402</v>
      </c>
      <c r="E29" s="20"/>
      <c r="F29" s="21"/>
      <c r="G29" s="22"/>
      <c r="H29" s="23"/>
      <c r="I29" s="25"/>
    </row>
    <row r="30" spans="1:9" s="1" customFormat="1" ht="15.75" customHeight="1">
      <c r="A30" s="7"/>
      <c r="B30" s="18"/>
      <c r="C30" s="4" t="s">
        <v>406</v>
      </c>
      <c r="D30" s="19"/>
      <c r="E30" s="20"/>
      <c r="F30" s="21"/>
      <c r="G30" s="22"/>
      <c r="H30" s="23"/>
      <c r="I30" s="25"/>
    </row>
    <row r="31" spans="1:9" s="1" customFormat="1" ht="15.75" customHeight="1">
      <c r="A31" s="7"/>
      <c r="B31" s="18"/>
      <c r="C31" s="4"/>
      <c r="D31" s="19"/>
      <c r="E31" s="20"/>
      <c r="F31" s="21"/>
      <c r="G31" s="22"/>
      <c r="H31" s="23"/>
      <c r="I31" s="25"/>
    </row>
    <row r="32" spans="1:9" s="1" customFormat="1" ht="15.75" customHeight="1">
      <c r="A32" s="7"/>
      <c r="B32" s="18"/>
      <c r="C32" s="4"/>
      <c r="D32" s="19" t="s">
        <v>402</v>
      </c>
      <c r="E32" s="20"/>
      <c r="F32" s="21"/>
      <c r="G32" s="22"/>
      <c r="H32" s="23"/>
      <c r="I32" s="25"/>
    </row>
    <row r="33" spans="1:9" s="1" customFormat="1" ht="15.75" customHeight="1">
      <c r="A33" s="7"/>
      <c r="B33" s="18"/>
      <c r="C33" s="4" t="s">
        <v>407</v>
      </c>
      <c r="D33" s="19"/>
      <c r="E33" s="20"/>
      <c r="F33" s="21"/>
      <c r="G33" s="22"/>
      <c r="H33" s="23"/>
      <c r="I33" s="25"/>
    </row>
    <row r="34" spans="1:9" s="1" customFormat="1" ht="15.75" customHeight="1">
      <c r="A34" s="7"/>
      <c r="B34" s="18"/>
      <c r="C34" s="4"/>
      <c r="D34" s="19"/>
      <c r="E34" s="20"/>
      <c r="F34" s="21"/>
      <c r="G34" s="22"/>
      <c r="H34" s="23"/>
      <c r="I34" s="25"/>
    </row>
    <row r="35" spans="1:9" s="1" customFormat="1" ht="15.75" customHeight="1">
      <c r="A35" s="7"/>
      <c r="B35" s="18"/>
      <c r="C35" s="4"/>
      <c r="D35" s="19" t="s">
        <v>402</v>
      </c>
      <c r="E35" s="20"/>
      <c r="F35" s="21"/>
      <c r="G35" s="22"/>
      <c r="H35" s="23"/>
      <c r="I35" s="25"/>
    </row>
    <row r="36" spans="1:9" s="1" customFormat="1" ht="15.75" customHeight="1">
      <c r="A36" s="7"/>
      <c r="B36" s="4" t="s">
        <v>408</v>
      </c>
      <c r="C36" s="4" t="s">
        <v>409</v>
      </c>
      <c r="D36" s="19"/>
      <c r="E36" s="20"/>
      <c r="F36" s="21"/>
      <c r="G36" s="22"/>
      <c r="H36" s="23"/>
      <c r="I36" s="25"/>
    </row>
    <row r="37" spans="1:9" s="1" customFormat="1" ht="15.75" customHeight="1">
      <c r="A37" s="7"/>
      <c r="B37" s="4"/>
      <c r="C37" s="4"/>
      <c r="D37" s="19"/>
      <c r="E37" s="20"/>
      <c r="F37" s="21"/>
      <c r="G37" s="22"/>
      <c r="H37" s="23"/>
      <c r="I37" s="25"/>
    </row>
    <row r="38" spans="1:9" s="1" customFormat="1" ht="15.75" customHeight="1">
      <c r="A38" s="7"/>
      <c r="B38" s="4"/>
      <c r="C38" s="4"/>
      <c r="D38" s="19" t="s">
        <v>402</v>
      </c>
      <c r="E38" s="20"/>
      <c r="F38" s="21"/>
      <c r="G38" s="22"/>
      <c r="H38" s="23"/>
      <c r="I38" s="25"/>
    </row>
  </sheetData>
  <sheetProtection/>
  <mergeCells count="88">
    <mergeCell ref="A1:I1"/>
    <mergeCell ref="A2:I2"/>
    <mergeCell ref="A3:C3"/>
    <mergeCell ref="D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8:A9"/>
    <mergeCell ref="A11:A38"/>
    <mergeCell ref="B12:B23"/>
    <mergeCell ref="B24:B35"/>
    <mergeCell ref="B36:B38"/>
    <mergeCell ref="C11:C13"/>
    <mergeCell ref="C14:C16"/>
    <mergeCell ref="C17:C18"/>
    <mergeCell ref="C21:C23"/>
    <mergeCell ref="C24:C26"/>
    <mergeCell ref="C27:C29"/>
    <mergeCell ref="C30:C32"/>
    <mergeCell ref="C33:C35"/>
    <mergeCell ref="C36:C38"/>
    <mergeCell ref="A5:C7"/>
    <mergeCell ref="B8:I9"/>
  </mergeCells>
  <printOptions/>
  <pageMargins left="0.75" right="0.75" top="0.75" bottom="0.75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0" customWidth="1"/>
    <col min="4" max="4" width="35.83203125" style="0" customWidth="1"/>
  </cols>
  <sheetData>
    <row r="1" spans="1:4" ht="36.75" customHeight="1">
      <c r="A1" s="257" t="s">
        <v>5</v>
      </c>
      <c r="B1" s="257"/>
      <c r="C1" s="257"/>
      <c r="D1" s="257"/>
    </row>
    <row r="2" spans="1:16" ht="13.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7.25" customHeight="1">
      <c r="A3" s="259" t="s">
        <v>6</v>
      </c>
      <c r="B3" s="260" t="s">
        <v>7</v>
      </c>
      <c r="C3" s="261" t="s">
        <v>8</v>
      </c>
      <c r="D3" s="261" t="s">
        <v>9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4" ht="26.25" customHeight="1">
      <c r="A4" s="262" t="s">
        <v>10</v>
      </c>
      <c r="B4" s="263" t="s">
        <v>11</v>
      </c>
      <c r="C4" s="264" t="s">
        <v>12</v>
      </c>
      <c r="D4" s="264"/>
    </row>
    <row r="5" spans="1:4" s="160" customFormat="1" ht="26.25" customHeight="1">
      <c r="A5" s="265" t="s">
        <v>13</v>
      </c>
      <c r="B5" s="263" t="s">
        <v>14</v>
      </c>
      <c r="C5" s="264" t="s">
        <v>12</v>
      </c>
      <c r="D5" s="264"/>
    </row>
    <row r="6" spans="1:4" s="160" customFormat="1" ht="26.25" customHeight="1">
      <c r="A6" s="265" t="s">
        <v>15</v>
      </c>
      <c r="B6" s="263" t="s">
        <v>16</v>
      </c>
      <c r="C6" s="264" t="s">
        <v>12</v>
      </c>
      <c r="D6" s="264"/>
    </row>
    <row r="7" spans="1:4" s="160" customFormat="1" ht="26.25" customHeight="1">
      <c r="A7" s="265" t="s">
        <v>17</v>
      </c>
      <c r="B7" s="263" t="s">
        <v>18</v>
      </c>
      <c r="C7" s="264" t="s">
        <v>12</v>
      </c>
      <c r="D7" s="264"/>
    </row>
    <row r="8" spans="1:4" s="160" customFormat="1" ht="26.25" customHeight="1">
      <c r="A8" s="265" t="s">
        <v>19</v>
      </c>
      <c r="B8" s="263" t="s">
        <v>20</v>
      </c>
      <c r="C8" s="264" t="s">
        <v>12</v>
      </c>
      <c r="D8" s="264"/>
    </row>
    <row r="9" spans="1:4" s="160" customFormat="1" ht="26.25" customHeight="1">
      <c r="A9" s="265" t="s">
        <v>21</v>
      </c>
      <c r="B9" s="263" t="s">
        <v>22</v>
      </c>
      <c r="C9" s="264" t="s">
        <v>12</v>
      </c>
      <c r="D9" s="264"/>
    </row>
    <row r="10" spans="1:4" s="160" customFormat="1" ht="26.25" customHeight="1">
      <c r="A10" s="265" t="s">
        <v>23</v>
      </c>
      <c r="B10" s="263" t="s">
        <v>24</v>
      </c>
      <c r="C10" s="264" t="s">
        <v>12</v>
      </c>
      <c r="D10" s="264"/>
    </row>
    <row r="11" spans="1:4" s="160" customFormat="1" ht="26.25" customHeight="1">
      <c r="A11" s="265" t="s">
        <v>25</v>
      </c>
      <c r="B11" s="263" t="s">
        <v>26</v>
      </c>
      <c r="C11" s="264" t="s">
        <v>12</v>
      </c>
      <c r="D11" s="264"/>
    </row>
    <row r="12" spans="1:4" s="160" customFormat="1" ht="26.25" customHeight="1">
      <c r="A12" s="265" t="s">
        <v>27</v>
      </c>
      <c r="B12" s="263" t="s">
        <v>28</v>
      </c>
      <c r="C12" s="264" t="s">
        <v>29</v>
      </c>
      <c r="D12" s="264" t="s">
        <v>30</v>
      </c>
    </row>
    <row r="13" spans="1:4" s="160" customFormat="1" ht="26.25" customHeight="1">
      <c r="A13" s="265" t="s">
        <v>31</v>
      </c>
      <c r="B13" s="263" t="s">
        <v>32</v>
      </c>
      <c r="C13" s="264" t="s">
        <v>12</v>
      </c>
      <c r="D13" s="264"/>
    </row>
    <row r="14" spans="1:4" s="160" customFormat="1" ht="26.25" customHeight="1">
      <c r="A14" s="265" t="s">
        <v>33</v>
      </c>
      <c r="B14" s="263" t="s">
        <v>34</v>
      </c>
      <c r="C14" s="264" t="s">
        <v>29</v>
      </c>
      <c r="D14" s="264" t="s">
        <v>35</v>
      </c>
    </row>
    <row r="15" spans="1:4" s="160" customFormat="1" ht="26.25" customHeight="1">
      <c r="A15" s="265" t="s">
        <v>36</v>
      </c>
      <c r="B15" s="263" t="s">
        <v>37</v>
      </c>
      <c r="C15" s="264" t="s">
        <v>12</v>
      </c>
      <c r="D15" s="264"/>
    </row>
    <row r="16" spans="1:4" s="160" customFormat="1" ht="26.25" customHeight="1">
      <c r="A16" s="265" t="s">
        <v>38</v>
      </c>
      <c r="B16" s="266" t="s">
        <v>39</v>
      </c>
      <c r="C16" s="264" t="s">
        <v>29</v>
      </c>
      <c r="D16" s="264" t="s">
        <v>40</v>
      </c>
    </row>
    <row r="17" spans="1:4" ht="26.25" customHeight="1">
      <c r="A17" s="265" t="s">
        <v>41</v>
      </c>
      <c r="B17" s="266" t="s">
        <v>42</v>
      </c>
      <c r="C17" s="264" t="s">
        <v>29</v>
      </c>
      <c r="D17" s="264" t="s">
        <v>40</v>
      </c>
    </row>
    <row r="18" spans="1:4" ht="26.25" customHeight="1">
      <c r="A18" s="265" t="s">
        <v>43</v>
      </c>
      <c r="B18" s="266" t="s">
        <v>44</v>
      </c>
      <c r="C18" s="264" t="s">
        <v>29</v>
      </c>
      <c r="D18" s="264" t="s">
        <v>40</v>
      </c>
    </row>
    <row r="19" spans="1:4" ht="26.25" customHeight="1">
      <c r="A19" s="265" t="s">
        <v>43</v>
      </c>
      <c r="B19" s="267" t="s">
        <v>45</v>
      </c>
      <c r="C19" s="264" t="s">
        <v>29</v>
      </c>
      <c r="D19" s="268" t="s">
        <v>46</v>
      </c>
    </row>
  </sheetData>
  <sheetProtection/>
  <mergeCells count="1">
    <mergeCell ref="A1:D1"/>
  </mergeCells>
  <printOptions horizontalCentered="1"/>
  <pageMargins left="0.35" right="0.35" top="0.7900000000000001" bottom="0.7900000000000001" header="0.51" footer="0.51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1">
      <selection activeCell="C8" sqref="A1:H44"/>
    </sheetView>
  </sheetViews>
  <sheetFormatPr defaultColWidth="9.16015625" defaultRowHeight="12.75" customHeight="1"/>
  <cols>
    <col min="1" max="1" width="35.33203125" style="0" customWidth="1"/>
    <col min="2" max="2" width="11.16015625" style="0" customWidth="1"/>
    <col min="3" max="3" width="29.16015625" style="0" customWidth="1"/>
    <col min="4" max="4" width="11.33203125" style="0" customWidth="1"/>
    <col min="5" max="5" width="28.83203125" style="0" customWidth="1"/>
    <col min="6" max="6" width="11.16015625" style="0" customWidth="1"/>
    <col min="7" max="7" width="27" style="0" customWidth="1"/>
    <col min="8" max="8" width="10.33203125" style="0" customWidth="1"/>
  </cols>
  <sheetData>
    <row r="1" spans="1:8" ht="12" customHeight="1">
      <c r="A1" s="98" t="s">
        <v>10</v>
      </c>
      <c r="B1" s="97"/>
      <c r="C1" s="97"/>
      <c r="D1" s="97"/>
      <c r="E1" s="97"/>
      <c r="F1" s="97"/>
      <c r="G1" s="97"/>
      <c r="H1" s="97"/>
    </row>
    <row r="2" spans="1:9" ht="34.5" customHeight="1">
      <c r="A2" s="99" t="s">
        <v>11</v>
      </c>
      <c r="B2" s="99"/>
      <c r="C2" s="99"/>
      <c r="D2" s="99"/>
      <c r="E2" s="99"/>
      <c r="F2" s="99"/>
      <c r="G2" s="99"/>
      <c r="H2" s="99"/>
      <c r="I2" s="151"/>
    </row>
    <row r="3" spans="1:9" ht="15.75" customHeight="1">
      <c r="A3" s="97"/>
      <c r="B3" s="97"/>
      <c r="C3" s="97"/>
      <c r="D3" s="97"/>
      <c r="E3" s="97"/>
      <c r="F3" s="97"/>
      <c r="G3" s="97"/>
      <c r="H3" s="239" t="s">
        <v>47</v>
      </c>
      <c r="I3" s="151"/>
    </row>
    <row r="4" spans="1:9" s="159" customFormat="1" ht="22.5" customHeight="1">
      <c r="A4" s="240" t="s">
        <v>48</v>
      </c>
      <c r="B4" s="155"/>
      <c r="C4" s="240" t="s">
        <v>49</v>
      </c>
      <c r="D4" s="240"/>
      <c r="E4" s="240"/>
      <c r="F4" s="240"/>
      <c r="G4" s="240"/>
      <c r="H4" s="240"/>
      <c r="I4" s="255"/>
    </row>
    <row r="5" spans="1:9" s="238" customFormat="1" ht="34.5" customHeight="1">
      <c r="A5" s="207" t="s">
        <v>50</v>
      </c>
      <c r="B5" s="208" t="s">
        <v>51</v>
      </c>
      <c r="C5" s="207" t="s">
        <v>52</v>
      </c>
      <c r="D5" s="208" t="s">
        <v>51</v>
      </c>
      <c r="E5" s="208" t="s">
        <v>53</v>
      </c>
      <c r="F5" s="207" t="s">
        <v>51</v>
      </c>
      <c r="G5" s="207" t="s">
        <v>54</v>
      </c>
      <c r="H5" s="208" t="s">
        <v>51</v>
      </c>
      <c r="I5" s="256"/>
    </row>
    <row r="6" spans="1:9" s="159" customFormat="1" ht="18.75" customHeight="1">
      <c r="A6" s="209" t="s">
        <v>55</v>
      </c>
      <c r="B6" s="106">
        <v>964.41</v>
      </c>
      <c r="C6" s="210" t="s">
        <v>56</v>
      </c>
      <c r="D6" s="106">
        <v>372.52</v>
      </c>
      <c r="E6" s="211" t="s">
        <v>57</v>
      </c>
      <c r="F6" s="106">
        <v>367.72</v>
      </c>
      <c r="G6" s="209" t="s">
        <v>58</v>
      </c>
      <c r="H6" s="106">
        <v>272.85</v>
      </c>
      <c r="I6" s="255"/>
    </row>
    <row r="7" spans="1:9" s="159" customFormat="1" ht="18.75" customHeight="1">
      <c r="A7" s="209" t="s">
        <v>59</v>
      </c>
      <c r="B7" s="241">
        <v>367.72</v>
      </c>
      <c r="C7" s="210" t="s">
        <v>60</v>
      </c>
      <c r="D7" s="106"/>
      <c r="E7" s="211" t="s">
        <v>61</v>
      </c>
      <c r="F7" s="106">
        <v>272.85</v>
      </c>
      <c r="G7" s="211" t="s">
        <v>62</v>
      </c>
      <c r="H7" s="106">
        <v>266.43</v>
      </c>
      <c r="I7" s="255"/>
    </row>
    <row r="8" spans="1:10" s="159" customFormat="1" ht="18.75" customHeight="1">
      <c r="A8" s="242" t="s">
        <v>63</v>
      </c>
      <c r="B8" s="241">
        <v>42.04</v>
      </c>
      <c r="C8" s="243" t="s">
        <v>64</v>
      </c>
      <c r="D8" s="106"/>
      <c r="E8" s="211" t="s">
        <v>65</v>
      </c>
      <c r="F8" s="106">
        <v>71.54</v>
      </c>
      <c r="G8" s="211" t="s">
        <v>66</v>
      </c>
      <c r="H8" s="106">
        <v>177</v>
      </c>
      <c r="I8" s="255"/>
      <c r="J8" s="255"/>
    </row>
    <row r="9" spans="1:11" s="159" customFormat="1" ht="18.75" customHeight="1">
      <c r="A9" s="242" t="s">
        <v>67</v>
      </c>
      <c r="B9" s="106">
        <v>325.68</v>
      </c>
      <c r="C9" s="243" t="s">
        <v>68</v>
      </c>
      <c r="D9" s="106"/>
      <c r="E9" s="211" t="s">
        <v>69</v>
      </c>
      <c r="F9" s="106">
        <v>23.33</v>
      </c>
      <c r="G9" s="211" t="s">
        <v>70</v>
      </c>
      <c r="H9" s="106"/>
      <c r="I9" s="255"/>
      <c r="J9" s="255"/>
      <c r="K9" s="255"/>
    </row>
    <row r="10" spans="1:13" s="159" customFormat="1" ht="18.75" customHeight="1">
      <c r="A10" s="209" t="s">
        <v>71</v>
      </c>
      <c r="B10" s="244">
        <v>91.8</v>
      </c>
      <c r="C10" s="210" t="s">
        <v>72</v>
      </c>
      <c r="D10" s="106"/>
      <c r="E10" s="211" t="s">
        <v>73</v>
      </c>
      <c r="F10" s="106"/>
      <c r="G10" s="211" t="s">
        <v>74</v>
      </c>
      <c r="H10" s="106"/>
      <c r="I10" s="255"/>
      <c r="J10" s="255"/>
      <c r="K10" s="255"/>
      <c r="L10" s="255"/>
      <c r="M10" s="255"/>
    </row>
    <row r="11" spans="1:19" s="159" customFormat="1" ht="18.75" customHeight="1">
      <c r="A11" s="209" t="s">
        <v>75</v>
      </c>
      <c r="B11" s="106">
        <v>504.89</v>
      </c>
      <c r="C11" s="210" t="s">
        <v>76</v>
      </c>
      <c r="D11" s="106"/>
      <c r="E11" s="211" t="s">
        <v>77</v>
      </c>
      <c r="F11" s="213">
        <v>91.8</v>
      </c>
      <c r="G11" s="211" t="s">
        <v>78</v>
      </c>
      <c r="H11" s="106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</row>
    <row r="12" spans="1:20" s="159" customFormat="1" ht="18.75" customHeight="1">
      <c r="A12" s="209" t="s">
        <v>79</v>
      </c>
      <c r="B12" s="106">
        <f>B13+B14</f>
        <v>0</v>
      </c>
      <c r="C12" s="210" t="s">
        <v>80</v>
      </c>
      <c r="D12" s="106"/>
      <c r="E12" s="214" t="s">
        <v>61</v>
      </c>
      <c r="F12" s="215"/>
      <c r="G12" s="216" t="s">
        <v>81</v>
      </c>
      <c r="H12" s="106"/>
      <c r="I12" s="255"/>
      <c r="J12" s="255"/>
      <c r="K12" s="255"/>
      <c r="L12" s="255"/>
      <c r="P12" s="255"/>
      <c r="Q12" s="255"/>
      <c r="R12" s="255"/>
      <c r="T12" s="255"/>
    </row>
    <row r="13" spans="1:20" s="159" customFormat="1" ht="18.75" customHeight="1">
      <c r="A13" s="209" t="s">
        <v>82</v>
      </c>
      <c r="B13" s="106"/>
      <c r="C13" s="210" t="s">
        <v>83</v>
      </c>
      <c r="D13" s="106"/>
      <c r="E13" s="214" t="s">
        <v>65</v>
      </c>
      <c r="F13" s="215"/>
      <c r="G13" s="216" t="s">
        <v>84</v>
      </c>
      <c r="H13" s="106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pans="1:20" s="159" customFormat="1" ht="18.75" customHeight="1">
      <c r="A14" s="209" t="s">
        <v>85</v>
      </c>
      <c r="B14" s="106"/>
      <c r="C14" s="210" t="s">
        <v>86</v>
      </c>
      <c r="D14" s="106"/>
      <c r="E14" s="214" t="s">
        <v>69</v>
      </c>
      <c r="F14" s="215">
        <v>4.8</v>
      </c>
      <c r="G14" s="216" t="s">
        <v>87</v>
      </c>
      <c r="H14" s="106">
        <v>28.13</v>
      </c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pans="1:20" s="159" customFormat="1" ht="18.75" customHeight="1">
      <c r="A15" s="245" t="s">
        <v>88</v>
      </c>
      <c r="B15" s="106"/>
      <c r="C15" s="210" t="s">
        <v>89</v>
      </c>
      <c r="D15" s="106"/>
      <c r="E15" s="214" t="s">
        <v>90</v>
      </c>
      <c r="F15" s="215"/>
      <c r="G15" s="216" t="s">
        <v>91</v>
      </c>
      <c r="H15" s="106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pans="1:20" s="159" customFormat="1" ht="18.75" customHeight="1">
      <c r="A16" s="245" t="s">
        <v>92</v>
      </c>
      <c r="B16" s="106"/>
      <c r="C16" s="210" t="s">
        <v>93</v>
      </c>
      <c r="D16" s="106">
        <v>212</v>
      </c>
      <c r="E16" s="214" t="s">
        <v>94</v>
      </c>
      <c r="F16" s="215">
        <v>87</v>
      </c>
      <c r="G16" s="216" t="s">
        <v>95</v>
      </c>
      <c r="H16" s="106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pans="1:19" s="159" customFormat="1" ht="18.75" customHeight="1">
      <c r="A17" s="209" t="s">
        <v>96</v>
      </c>
      <c r="B17" s="106"/>
      <c r="C17" s="210" t="s">
        <v>97</v>
      </c>
      <c r="D17" s="106">
        <v>126.32</v>
      </c>
      <c r="E17" s="214" t="s">
        <v>98</v>
      </c>
      <c r="F17" s="215"/>
      <c r="G17" s="216" t="s">
        <v>99</v>
      </c>
      <c r="H17" s="106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</row>
    <row r="18" spans="1:19" s="159" customFormat="1" ht="18.75" customHeight="1">
      <c r="A18" s="209" t="s">
        <v>100</v>
      </c>
      <c r="B18" s="106"/>
      <c r="C18" s="210" t="s">
        <v>101</v>
      </c>
      <c r="D18" s="106"/>
      <c r="E18" s="214" t="s">
        <v>102</v>
      </c>
      <c r="F18" s="215"/>
      <c r="G18" s="216" t="s">
        <v>103</v>
      </c>
      <c r="H18" s="106">
        <v>220</v>
      </c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</row>
    <row r="19" spans="1:17" s="159" customFormat="1" ht="18.75" customHeight="1">
      <c r="A19" s="209" t="s">
        <v>104</v>
      </c>
      <c r="B19" s="106"/>
      <c r="C19" s="210" t="s">
        <v>105</v>
      </c>
      <c r="D19" s="106">
        <v>33.57</v>
      </c>
      <c r="E19" s="214" t="s">
        <v>106</v>
      </c>
      <c r="F19" s="215"/>
      <c r="G19" s="216" t="s">
        <v>107</v>
      </c>
      <c r="H19" s="106"/>
      <c r="I19" s="255"/>
      <c r="J19" s="255"/>
      <c r="K19" s="255"/>
      <c r="L19" s="255"/>
      <c r="M19" s="255"/>
      <c r="N19" s="255"/>
      <c r="O19" s="255"/>
      <c r="P19" s="255"/>
      <c r="Q19" s="255"/>
    </row>
    <row r="20" spans="1:19" s="159" customFormat="1" ht="18.75" customHeight="1">
      <c r="A20" s="209" t="s">
        <v>108</v>
      </c>
      <c r="B20" s="106"/>
      <c r="C20" s="210" t="s">
        <v>109</v>
      </c>
      <c r="D20" s="106"/>
      <c r="E20" s="214" t="s">
        <v>110</v>
      </c>
      <c r="F20" s="215"/>
      <c r="G20" s="216" t="s">
        <v>111</v>
      </c>
      <c r="H20" s="106"/>
      <c r="I20" s="255"/>
      <c r="J20" s="255"/>
      <c r="K20" s="255"/>
      <c r="L20" s="255"/>
      <c r="M20" s="255"/>
      <c r="N20" s="255"/>
      <c r="O20" s="255"/>
      <c r="P20" s="255"/>
      <c r="S20" s="255"/>
    </row>
    <row r="21" spans="1:19" s="159" customFormat="1" ht="18.75" customHeight="1">
      <c r="A21" s="209" t="s">
        <v>112</v>
      </c>
      <c r="B21" s="106"/>
      <c r="C21" s="210" t="s">
        <v>113</v>
      </c>
      <c r="D21" s="106"/>
      <c r="E21" s="214" t="s">
        <v>114</v>
      </c>
      <c r="F21" s="215"/>
      <c r="G21" s="216"/>
      <c r="H21" s="246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</row>
    <row r="22" spans="1:19" s="159" customFormat="1" ht="18.75" customHeight="1">
      <c r="A22" s="209" t="s">
        <v>115</v>
      </c>
      <c r="B22" s="106"/>
      <c r="C22" s="210" t="s">
        <v>116</v>
      </c>
      <c r="D22" s="106"/>
      <c r="E22" s="214" t="s">
        <v>117</v>
      </c>
      <c r="F22" s="218">
        <v>504.89</v>
      </c>
      <c r="G22" s="216"/>
      <c r="H22" s="246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</row>
    <row r="23" spans="1:20" s="159" customFormat="1" ht="18.75" customHeight="1">
      <c r="A23" s="209"/>
      <c r="B23" s="246"/>
      <c r="C23" s="210" t="s">
        <v>118</v>
      </c>
      <c r="D23" s="106"/>
      <c r="E23" s="211" t="s">
        <v>119</v>
      </c>
      <c r="F23" s="247"/>
      <c r="G23" s="211"/>
      <c r="H23" s="246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</row>
    <row r="24" spans="1:20" s="159" customFormat="1" ht="18.75" customHeight="1">
      <c r="A24" s="209"/>
      <c r="B24" s="246"/>
      <c r="C24" s="210" t="s">
        <v>120</v>
      </c>
      <c r="D24" s="106"/>
      <c r="E24" s="211" t="s">
        <v>121</v>
      </c>
      <c r="F24" s="248"/>
      <c r="G24" s="211"/>
      <c r="H24" s="246"/>
      <c r="I24" s="255"/>
      <c r="J24" s="255"/>
      <c r="K24" s="255"/>
      <c r="L24" s="255"/>
      <c r="M24" s="255"/>
      <c r="N24" s="255"/>
      <c r="O24" s="255"/>
      <c r="P24" s="255"/>
      <c r="S24" s="255"/>
      <c r="T24" s="255"/>
    </row>
    <row r="25" spans="1:19" s="159" customFormat="1" ht="18.75" customHeight="1">
      <c r="A25" s="209"/>
      <c r="B25" s="246"/>
      <c r="C25" s="210" t="s">
        <v>122</v>
      </c>
      <c r="D25" s="106"/>
      <c r="E25" s="211" t="s">
        <v>123</v>
      </c>
      <c r="F25" s="249"/>
      <c r="G25" s="211"/>
      <c r="H25" s="246"/>
      <c r="I25" s="255"/>
      <c r="O25" s="255"/>
      <c r="P25" s="255"/>
      <c r="Q25" s="255"/>
      <c r="R25" s="255"/>
      <c r="S25" s="255"/>
    </row>
    <row r="26" spans="1:16" s="159" customFormat="1" ht="18.75" customHeight="1">
      <c r="A26" s="209"/>
      <c r="B26" s="246"/>
      <c r="C26" s="210" t="s">
        <v>124</v>
      </c>
      <c r="D26" s="106"/>
      <c r="E26" s="211"/>
      <c r="F26" s="248"/>
      <c r="G26" s="211"/>
      <c r="H26" s="246"/>
      <c r="M26" s="255"/>
      <c r="N26" s="255"/>
      <c r="O26" s="255"/>
      <c r="P26" s="255"/>
    </row>
    <row r="27" spans="1:13" s="159" customFormat="1" ht="18" customHeight="1">
      <c r="A27" s="209"/>
      <c r="B27" s="250"/>
      <c r="C27" s="210" t="s">
        <v>125</v>
      </c>
      <c r="D27" s="106"/>
      <c r="E27" s="211"/>
      <c r="F27" s="248"/>
      <c r="G27" s="211"/>
      <c r="H27" s="246"/>
      <c r="I27" s="255"/>
      <c r="J27" s="255"/>
      <c r="K27" s="255"/>
      <c r="L27" s="255"/>
      <c r="M27" s="255"/>
    </row>
    <row r="28" spans="1:8" s="159" customFormat="1" ht="18" customHeight="1">
      <c r="A28" s="209"/>
      <c r="B28" s="250"/>
      <c r="C28" s="210" t="s">
        <v>126</v>
      </c>
      <c r="D28" s="106"/>
      <c r="E28" s="211"/>
      <c r="F28" s="248"/>
      <c r="G28" s="211"/>
      <c r="H28" s="250"/>
    </row>
    <row r="29" spans="1:8" s="159" customFormat="1" ht="18" customHeight="1">
      <c r="A29" s="209"/>
      <c r="B29" s="250"/>
      <c r="C29" s="210" t="s">
        <v>127</v>
      </c>
      <c r="D29" s="106"/>
      <c r="E29" s="211"/>
      <c r="F29" s="248"/>
      <c r="G29" s="211"/>
      <c r="H29" s="250"/>
    </row>
    <row r="30" spans="1:8" s="159" customFormat="1" ht="18" customHeight="1">
      <c r="A30" s="209"/>
      <c r="B30" s="250"/>
      <c r="C30" s="210" t="s">
        <v>128</v>
      </c>
      <c r="D30" s="106">
        <v>220</v>
      </c>
      <c r="E30" s="211"/>
      <c r="F30" s="248"/>
      <c r="G30" s="211"/>
      <c r="H30" s="250"/>
    </row>
    <row r="31" spans="1:9" s="159" customFormat="1" ht="18" customHeight="1">
      <c r="A31" s="209"/>
      <c r="B31" s="250"/>
      <c r="C31" s="210" t="s">
        <v>129</v>
      </c>
      <c r="D31" s="106"/>
      <c r="E31" s="211"/>
      <c r="F31" s="248"/>
      <c r="G31" s="211"/>
      <c r="H31" s="246"/>
      <c r="I31" s="255"/>
    </row>
    <row r="32" spans="1:8" s="159" customFormat="1" ht="18" customHeight="1">
      <c r="A32" s="209"/>
      <c r="B32" s="250"/>
      <c r="C32" s="210" t="s">
        <v>130</v>
      </c>
      <c r="D32" s="106"/>
      <c r="E32" s="211"/>
      <c r="F32" s="248"/>
      <c r="G32" s="211"/>
      <c r="H32" s="246"/>
    </row>
    <row r="33" spans="1:8" s="159" customFormat="1" ht="18" customHeight="1">
      <c r="A33" s="209"/>
      <c r="B33" s="250"/>
      <c r="C33" s="210" t="s">
        <v>131</v>
      </c>
      <c r="D33" s="106"/>
      <c r="E33" s="211"/>
      <c r="F33" s="249"/>
      <c r="G33" s="211"/>
      <c r="H33" s="250"/>
    </row>
    <row r="34" spans="1:8" s="159" customFormat="1" ht="18" customHeight="1">
      <c r="A34" s="209"/>
      <c r="B34" s="250"/>
      <c r="C34" s="209" t="s">
        <v>132</v>
      </c>
      <c r="D34" s="106"/>
      <c r="E34" s="211"/>
      <c r="F34" s="249"/>
      <c r="G34" s="211"/>
      <c r="H34" s="250"/>
    </row>
    <row r="35" spans="1:8" s="159" customFormat="1" ht="18" customHeight="1">
      <c r="A35" s="209"/>
      <c r="B35" s="250"/>
      <c r="C35" s="211" t="s">
        <v>133</v>
      </c>
      <c r="D35" s="106"/>
      <c r="E35" s="211"/>
      <c r="F35" s="248"/>
      <c r="G35" s="211"/>
      <c r="H35" s="246"/>
    </row>
    <row r="36" spans="1:9" s="159" customFormat="1" ht="18" customHeight="1">
      <c r="A36" s="209" t="s">
        <v>134</v>
      </c>
      <c r="B36" s="106">
        <v>964.41</v>
      </c>
      <c r="C36" s="251" t="s">
        <v>135</v>
      </c>
      <c r="D36" s="106">
        <v>964.41</v>
      </c>
      <c r="E36" s="251" t="s">
        <v>135</v>
      </c>
      <c r="F36" s="106">
        <v>964.41</v>
      </c>
      <c r="G36" s="251" t="s">
        <v>135</v>
      </c>
      <c r="H36" s="106">
        <v>964.41</v>
      </c>
      <c r="I36" s="255"/>
    </row>
    <row r="37" spans="1:12" s="159" customFormat="1" ht="18" customHeight="1">
      <c r="A37" s="209" t="s">
        <v>136</v>
      </c>
      <c r="B37" s="106"/>
      <c r="C37" s="251" t="s">
        <v>137</v>
      </c>
      <c r="D37" s="212"/>
      <c r="E37" s="251" t="s">
        <v>137</v>
      </c>
      <c r="F37" s="252"/>
      <c r="G37" s="251" t="s">
        <v>137</v>
      </c>
      <c r="H37" s="217"/>
      <c r="I37" s="255"/>
      <c r="J37" s="255"/>
      <c r="K37" s="255"/>
      <c r="L37" s="255"/>
    </row>
    <row r="38" spans="1:12" s="159" customFormat="1" ht="18" customHeight="1">
      <c r="A38" s="209" t="s">
        <v>138</v>
      </c>
      <c r="B38" s="212"/>
      <c r="C38" s="251" t="s">
        <v>139</v>
      </c>
      <c r="D38" s="212"/>
      <c r="E38" s="251" t="s">
        <v>139</v>
      </c>
      <c r="F38" s="252"/>
      <c r="G38" s="251" t="s">
        <v>139</v>
      </c>
      <c r="H38" s="212"/>
      <c r="I38" s="255"/>
      <c r="J38" s="255"/>
      <c r="K38" s="255"/>
      <c r="L38" s="255"/>
    </row>
    <row r="39" spans="1:12" s="159" customFormat="1" ht="18" customHeight="1">
      <c r="A39" s="209" t="s">
        <v>140</v>
      </c>
      <c r="B39" s="212"/>
      <c r="C39" s="251"/>
      <c r="D39" s="217"/>
      <c r="E39" s="253"/>
      <c r="F39" s="254"/>
      <c r="G39" s="251"/>
      <c r="H39" s="212"/>
      <c r="I39" s="255"/>
      <c r="J39" s="255"/>
      <c r="K39" s="255"/>
      <c r="L39" s="255"/>
    </row>
    <row r="40" spans="1:12" s="159" customFormat="1" ht="18" customHeight="1">
      <c r="A40" s="209" t="s">
        <v>141</v>
      </c>
      <c r="B40" s="106"/>
      <c r="C40" s="251"/>
      <c r="D40" s="217"/>
      <c r="E40" s="253"/>
      <c r="F40" s="254"/>
      <c r="G40" s="253"/>
      <c r="H40" s="217"/>
      <c r="J40" s="255"/>
      <c r="K40" s="255"/>
      <c r="L40" s="255"/>
    </row>
    <row r="41" spans="1:12" s="159" customFormat="1" ht="18" customHeight="1">
      <c r="A41" s="209" t="s">
        <v>142</v>
      </c>
      <c r="B41" s="106"/>
      <c r="C41" s="251"/>
      <c r="D41" s="212"/>
      <c r="E41" s="253"/>
      <c r="F41" s="254"/>
      <c r="G41" s="253"/>
      <c r="H41" s="212"/>
      <c r="I41" s="255"/>
      <c r="J41" s="255"/>
      <c r="K41" s="255"/>
      <c r="L41" s="255"/>
    </row>
    <row r="42" spans="1:11" s="159" customFormat="1" ht="18" customHeight="1">
      <c r="A42" s="209" t="s">
        <v>143</v>
      </c>
      <c r="B42" s="106"/>
      <c r="C42" s="251"/>
      <c r="D42" s="212"/>
      <c r="E42" s="251"/>
      <c r="F42" s="252"/>
      <c r="G42" s="251"/>
      <c r="H42" s="212"/>
      <c r="I42" s="255"/>
      <c r="J42" s="255"/>
      <c r="K42" s="255"/>
    </row>
    <row r="43" spans="1:10" s="159" customFormat="1" ht="18" customHeight="1">
      <c r="A43" s="209" t="s">
        <v>144</v>
      </c>
      <c r="B43" s="106"/>
      <c r="C43" s="251"/>
      <c r="D43" s="212"/>
      <c r="E43" s="251"/>
      <c r="F43" s="252"/>
      <c r="G43" s="251"/>
      <c r="H43" s="212"/>
      <c r="I43" s="255"/>
      <c r="J43" s="255"/>
    </row>
    <row r="44" spans="1:8" s="159" customFormat="1" ht="18" customHeight="1">
      <c r="A44" s="209" t="s">
        <v>145</v>
      </c>
      <c r="B44" s="106">
        <v>964.41</v>
      </c>
      <c r="C44" s="253" t="s">
        <v>146</v>
      </c>
      <c r="D44" s="106">
        <v>964.41</v>
      </c>
      <c r="E44" s="253" t="s">
        <v>146</v>
      </c>
      <c r="F44" s="106">
        <v>964.41</v>
      </c>
      <c r="G44" s="251" t="s">
        <v>146</v>
      </c>
      <c r="H44" s="106">
        <v>964.41</v>
      </c>
    </row>
    <row r="48" ht="12.75" customHeight="1">
      <c r="F48" s="151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71" header="0.51" footer="0.51"/>
  <pageSetup cellComments="atEnd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workbookViewId="0" topLeftCell="A1">
      <selection activeCell="A1" sqref="A1:V11"/>
    </sheetView>
  </sheetViews>
  <sheetFormatPr defaultColWidth="9.16015625" defaultRowHeight="12.75" customHeight="1"/>
  <cols>
    <col min="1" max="1" width="11.16015625" style="205" customWidth="1"/>
    <col min="2" max="2" width="29.83203125" style="205" customWidth="1"/>
    <col min="3" max="3" width="12" style="205" customWidth="1"/>
    <col min="4" max="4" width="11.83203125" style="205" customWidth="1"/>
    <col min="5" max="5" width="9.5" style="205" customWidth="1"/>
    <col min="6" max="6" width="8.66015625" style="205" customWidth="1"/>
    <col min="7" max="7" width="7.5" style="205" customWidth="1"/>
    <col min="8" max="8" width="7.16015625" style="205" customWidth="1"/>
    <col min="9" max="9" width="5.66015625" style="205" customWidth="1"/>
    <col min="10" max="12" width="5.5" style="205" customWidth="1"/>
    <col min="13" max="13" width="4.66015625" style="205" customWidth="1"/>
    <col min="14" max="22" width="4.5" style="205" customWidth="1"/>
    <col min="23" max="16384" width="9.16015625" style="205" customWidth="1"/>
  </cols>
  <sheetData>
    <row r="1" spans="1:22" ht="19.5" customHeight="1">
      <c r="A1" s="98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5.7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0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115" t="s">
        <v>47</v>
      </c>
    </row>
    <row r="4" spans="1:22" ht="36" customHeight="1">
      <c r="A4" s="100" t="s">
        <v>147</v>
      </c>
      <c r="B4" s="100" t="s">
        <v>148</v>
      </c>
      <c r="C4" s="100" t="s">
        <v>149</v>
      </c>
      <c r="D4" s="100" t="s">
        <v>150</v>
      </c>
      <c r="E4" s="100" t="s">
        <v>151</v>
      </c>
      <c r="F4" s="100"/>
      <c r="G4" s="100"/>
      <c r="H4" s="100" t="s">
        <v>152</v>
      </c>
      <c r="I4" s="100" t="s">
        <v>153</v>
      </c>
      <c r="J4" s="100" t="s">
        <v>154</v>
      </c>
      <c r="K4" s="100" t="s">
        <v>155</v>
      </c>
      <c r="L4" s="100" t="s">
        <v>156</v>
      </c>
      <c r="M4" s="100" t="s">
        <v>157</v>
      </c>
      <c r="N4" s="100" t="s">
        <v>158</v>
      </c>
      <c r="O4" s="100" t="s">
        <v>159</v>
      </c>
      <c r="P4" s="100" t="s">
        <v>160</v>
      </c>
      <c r="Q4" s="100" t="s">
        <v>161</v>
      </c>
      <c r="R4" s="100"/>
      <c r="S4" s="100"/>
      <c r="T4" s="100"/>
      <c r="U4" s="100"/>
      <c r="V4" s="100"/>
    </row>
    <row r="5" spans="1:22" ht="19.5" customHeight="1">
      <c r="A5" s="100"/>
      <c r="B5" s="100"/>
      <c r="C5" s="100"/>
      <c r="D5" s="100"/>
      <c r="E5" s="100" t="s">
        <v>162</v>
      </c>
      <c r="F5" s="100" t="s">
        <v>163</v>
      </c>
      <c r="G5" s="100" t="s">
        <v>164</v>
      </c>
      <c r="H5" s="100"/>
      <c r="I5" s="100"/>
      <c r="J5" s="100"/>
      <c r="K5" s="100"/>
      <c r="L5" s="100"/>
      <c r="M5" s="100"/>
      <c r="N5" s="100"/>
      <c r="O5" s="100"/>
      <c r="P5" s="100"/>
      <c r="Q5" s="100" t="s">
        <v>162</v>
      </c>
      <c r="R5" s="100" t="s">
        <v>165</v>
      </c>
      <c r="S5" s="100"/>
      <c r="T5" s="100"/>
      <c r="U5" s="100"/>
      <c r="V5" s="100" t="s">
        <v>166</v>
      </c>
    </row>
    <row r="6" spans="1:22" ht="77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202" t="s">
        <v>167</v>
      </c>
      <c r="S6" s="202" t="s">
        <v>168</v>
      </c>
      <c r="T6" s="202" t="s">
        <v>169</v>
      </c>
      <c r="U6" s="202" t="s">
        <v>170</v>
      </c>
      <c r="V6" s="100"/>
    </row>
    <row r="7" spans="1:22" ht="24" customHeight="1">
      <c r="A7" s="103" t="s">
        <v>171</v>
      </c>
      <c r="B7" s="103" t="s">
        <v>171</v>
      </c>
      <c r="C7" s="223">
        <v>1</v>
      </c>
      <c r="D7" s="223">
        <v>2</v>
      </c>
      <c r="E7" s="223">
        <v>3</v>
      </c>
      <c r="F7" s="223">
        <v>4</v>
      </c>
      <c r="G7" s="223">
        <v>5</v>
      </c>
      <c r="H7" s="223">
        <v>6</v>
      </c>
      <c r="I7" s="223">
        <v>7</v>
      </c>
      <c r="J7" s="223">
        <v>8</v>
      </c>
      <c r="K7" s="223">
        <v>9</v>
      </c>
      <c r="L7" s="223">
        <v>10</v>
      </c>
      <c r="M7" s="223">
        <v>11</v>
      </c>
      <c r="N7" s="223">
        <v>12</v>
      </c>
      <c r="O7" s="223">
        <v>13</v>
      </c>
      <c r="P7" s="223">
        <v>14</v>
      </c>
      <c r="Q7" s="223">
        <v>15</v>
      </c>
      <c r="R7" s="223">
        <v>16</v>
      </c>
      <c r="S7" s="223">
        <v>17</v>
      </c>
      <c r="T7" s="223">
        <v>18</v>
      </c>
      <c r="U7" s="223">
        <v>19</v>
      </c>
      <c r="V7" s="223">
        <v>20</v>
      </c>
    </row>
    <row r="8" spans="1:22" ht="24.75" customHeight="1">
      <c r="A8" s="224"/>
      <c r="B8" s="225" t="s">
        <v>162</v>
      </c>
      <c r="C8" s="106">
        <v>964.41</v>
      </c>
      <c r="D8" s="106">
        <v>964.41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</row>
    <row r="9" spans="1:22" ht="24.75" customHeight="1">
      <c r="A9" s="226"/>
      <c r="B9" s="227" t="s">
        <v>172</v>
      </c>
      <c r="C9" s="106">
        <v>964.41</v>
      </c>
      <c r="D9" s="106">
        <v>964.41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</row>
    <row r="10" spans="1:22" ht="24.75" customHeight="1">
      <c r="A10" s="228"/>
      <c r="B10" s="235"/>
      <c r="C10" s="230"/>
      <c r="D10" s="230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spans="1:22" ht="24.75" customHeight="1">
      <c r="A11" s="232"/>
      <c r="B11" s="233"/>
      <c r="C11" s="233"/>
      <c r="D11" s="233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7"/>
      <c r="T11" s="236"/>
      <c r="U11" s="236"/>
      <c r="V11" s="236"/>
    </row>
    <row r="12" spans="1:22" ht="12.7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T12" s="221"/>
      <c r="U12" s="221"/>
      <c r="V12" s="221"/>
    </row>
    <row r="13" spans="1:22" ht="12.7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T13" s="221"/>
      <c r="V13" s="221"/>
    </row>
    <row r="14" spans="1:22" ht="12.7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T14" s="221"/>
      <c r="U14" s="221"/>
      <c r="V14" s="221"/>
    </row>
    <row r="15" spans="1:21" ht="12.75" customHeight="1">
      <c r="A15" s="221"/>
      <c r="B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</row>
    <row r="16" spans="2:21" ht="12.75" customHeight="1">
      <c r="B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S16" s="221"/>
      <c r="U16" s="221"/>
    </row>
    <row r="17" spans="2:21" ht="12.75" customHeight="1">
      <c r="B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S17" s="221"/>
      <c r="U17" s="221"/>
    </row>
    <row r="18" spans="2:20" ht="12.75" customHeight="1"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T18" s="221"/>
    </row>
    <row r="19" spans="2:20" ht="12.75" customHeight="1">
      <c r="B19" s="221"/>
      <c r="C19" s="221"/>
      <c r="E19" s="221"/>
      <c r="F19" s="221"/>
      <c r="G19" s="221"/>
      <c r="H19" s="221"/>
      <c r="I19" s="221"/>
      <c r="J19" s="221"/>
      <c r="K19" s="221"/>
      <c r="M19" s="221"/>
      <c r="N19" s="221"/>
      <c r="O19" s="221"/>
      <c r="P19" s="221"/>
      <c r="Q19" s="221"/>
      <c r="R19" s="221"/>
      <c r="S19" s="221"/>
      <c r="T19" s="221"/>
    </row>
    <row r="20" spans="2:20" ht="12.75" customHeight="1">
      <c r="B20" s="221"/>
      <c r="C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T20" s="221"/>
    </row>
    <row r="21" spans="2:17" ht="12.75" customHeight="1">
      <c r="B21" s="221"/>
      <c r="C21" s="221"/>
      <c r="E21" s="221"/>
      <c r="F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</row>
    <row r="22" spans="2:16" ht="12.75" customHeight="1">
      <c r="B22" s="221"/>
      <c r="C22" s="221"/>
      <c r="E22" s="221"/>
      <c r="F22" s="221"/>
      <c r="H22" s="221"/>
      <c r="I22" s="221"/>
      <c r="J22" s="221"/>
      <c r="L22" s="221"/>
      <c r="O22" s="221"/>
      <c r="P22" s="221"/>
    </row>
    <row r="23" spans="2:16" ht="12.75" customHeight="1">
      <c r="B23" s="221"/>
      <c r="C23" s="221"/>
      <c r="D23" s="221"/>
      <c r="F23" s="221"/>
      <c r="N23" s="221"/>
      <c r="O23" s="221"/>
      <c r="P23" s="221"/>
    </row>
    <row r="24" spans="3:16" ht="12.75" customHeight="1">
      <c r="C24" s="221"/>
      <c r="D24" s="221"/>
      <c r="F24" s="221"/>
      <c r="N24" s="221"/>
      <c r="O24" s="221"/>
      <c r="P24" s="221"/>
    </row>
    <row r="25" spans="3:16" ht="12.75" customHeight="1">
      <c r="C25" s="221"/>
      <c r="D25" s="221"/>
      <c r="F25" s="221"/>
      <c r="G25" s="221"/>
      <c r="N25" s="221"/>
      <c r="O25" s="221"/>
      <c r="P25" s="221"/>
    </row>
    <row r="26" spans="3:15" ht="12.75" customHeight="1">
      <c r="C26" s="221"/>
      <c r="D26" s="221"/>
      <c r="F26" s="221"/>
      <c r="G26" s="221"/>
      <c r="N26" s="221"/>
      <c r="O26" s="221"/>
    </row>
    <row r="27" spans="4:15" ht="12.75" customHeight="1">
      <c r="D27" s="221"/>
      <c r="E27" s="221"/>
      <c r="F27" s="221"/>
      <c r="G27" s="221"/>
      <c r="N27" s="221"/>
      <c r="O27" s="221"/>
    </row>
    <row r="28" spans="4:15" ht="12.75" customHeight="1">
      <c r="D28" s="221"/>
      <c r="E28" s="221"/>
      <c r="G28" s="221"/>
      <c r="O28" s="221"/>
    </row>
    <row r="29" spans="5:15" ht="12.75" customHeight="1">
      <c r="E29" s="221"/>
      <c r="F29" s="221"/>
      <c r="G29" s="221"/>
      <c r="N29" s="221"/>
      <c r="O29" s="221"/>
    </row>
    <row r="30" spans="5:6" ht="12.75" customHeight="1">
      <c r="E30" s="221"/>
      <c r="F30" s="221"/>
    </row>
    <row r="31" ht="12.75" customHeight="1">
      <c r="F31" s="221"/>
    </row>
    <row r="32" ht="12.75" customHeight="1">
      <c r="F32" s="221"/>
    </row>
    <row r="41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" right="0.35" top="0.7900000000000001" bottom="0.39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workbookViewId="0" topLeftCell="A1">
      <selection activeCell="G9" sqref="G9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1.5" style="0" customWidth="1"/>
    <col min="4" max="4" width="11.16015625" style="0" customWidth="1"/>
    <col min="5" max="5" width="11.5" style="0" customWidth="1"/>
    <col min="6" max="6" width="8.66015625" style="0" customWidth="1"/>
    <col min="7" max="7" width="7.33203125" style="0" customWidth="1"/>
    <col min="8" max="8" width="6.33203125" style="0" customWidth="1"/>
    <col min="9" max="9" width="6.16015625" style="0" customWidth="1"/>
    <col min="10" max="12" width="6.33203125" style="0" customWidth="1"/>
    <col min="13" max="13" width="5.33203125" style="0" customWidth="1"/>
    <col min="14" max="22" width="4.33203125" style="0" customWidth="1"/>
  </cols>
  <sheetData>
    <row r="1" spans="1:22" s="205" customFormat="1" ht="19.5" customHeight="1">
      <c r="A1" s="98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205" customFormat="1" ht="29.25" customHeight="1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205" customFormat="1" ht="18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115" t="s">
        <v>47</v>
      </c>
    </row>
    <row r="4" spans="1:22" s="205" customFormat="1" ht="24" customHeight="1">
      <c r="A4" s="100" t="s">
        <v>147</v>
      </c>
      <c r="B4" s="100" t="s">
        <v>148</v>
      </c>
      <c r="C4" s="100" t="s">
        <v>149</v>
      </c>
      <c r="D4" s="100" t="s">
        <v>150</v>
      </c>
      <c r="E4" s="100" t="s">
        <v>151</v>
      </c>
      <c r="F4" s="100"/>
      <c r="G4" s="100"/>
      <c r="H4" s="100" t="s">
        <v>152</v>
      </c>
      <c r="I4" s="100" t="s">
        <v>153</v>
      </c>
      <c r="J4" s="100" t="s">
        <v>154</v>
      </c>
      <c r="K4" s="100" t="s">
        <v>155</v>
      </c>
      <c r="L4" s="100" t="s">
        <v>156</v>
      </c>
      <c r="M4" s="100" t="s">
        <v>157</v>
      </c>
      <c r="N4" s="100" t="s">
        <v>158</v>
      </c>
      <c r="O4" s="100" t="s">
        <v>159</v>
      </c>
      <c r="P4" s="100" t="s">
        <v>160</v>
      </c>
      <c r="Q4" s="100" t="s">
        <v>161</v>
      </c>
      <c r="R4" s="100"/>
      <c r="S4" s="100"/>
      <c r="T4" s="100"/>
      <c r="U4" s="100"/>
      <c r="V4" s="100"/>
    </row>
    <row r="5" spans="1:22" s="205" customFormat="1" ht="19.5" customHeight="1">
      <c r="A5" s="100"/>
      <c r="B5" s="100"/>
      <c r="C5" s="100"/>
      <c r="D5" s="100"/>
      <c r="E5" s="100" t="s">
        <v>162</v>
      </c>
      <c r="F5" s="100" t="s">
        <v>163</v>
      </c>
      <c r="G5" s="100" t="s">
        <v>164</v>
      </c>
      <c r="H5" s="100"/>
      <c r="I5" s="100"/>
      <c r="J5" s="100"/>
      <c r="K5" s="100"/>
      <c r="L5" s="100"/>
      <c r="M5" s="100"/>
      <c r="N5" s="100"/>
      <c r="O5" s="100"/>
      <c r="P5" s="100"/>
      <c r="Q5" s="100" t="s">
        <v>162</v>
      </c>
      <c r="R5" s="100" t="s">
        <v>165</v>
      </c>
      <c r="S5" s="100"/>
      <c r="T5" s="100"/>
      <c r="U5" s="100"/>
      <c r="V5" s="100" t="s">
        <v>166</v>
      </c>
    </row>
    <row r="6" spans="1:22" s="205" customFormat="1" ht="96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202" t="s">
        <v>167</v>
      </c>
      <c r="S6" s="202" t="s">
        <v>168</v>
      </c>
      <c r="T6" s="202" t="s">
        <v>169</v>
      </c>
      <c r="U6" s="202" t="s">
        <v>170</v>
      </c>
      <c r="V6" s="100"/>
    </row>
    <row r="7" spans="1:22" s="205" customFormat="1" ht="20.25" customHeight="1">
      <c r="A7" s="222" t="s">
        <v>171</v>
      </c>
      <c r="B7" s="222" t="s">
        <v>171</v>
      </c>
      <c r="C7" s="223">
        <v>1</v>
      </c>
      <c r="D7" s="223">
        <v>2</v>
      </c>
      <c r="E7" s="223">
        <v>3</v>
      </c>
      <c r="F7" s="223">
        <v>4</v>
      </c>
      <c r="G7" s="223">
        <v>5</v>
      </c>
      <c r="H7" s="223">
        <v>6</v>
      </c>
      <c r="I7" s="223">
        <v>7</v>
      </c>
      <c r="J7" s="223">
        <v>8</v>
      </c>
      <c r="K7" s="223">
        <v>9</v>
      </c>
      <c r="L7" s="223">
        <v>10</v>
      </c>
      <c r="M7" s="223">
        <v>11</v>
      </c>
      <c r="N7" s="223">
        <v>12</v>
      </c>
      <c r="O7" s="223">
        <v>13</v>
      </c>
      <c r="P7" s="223">
        <v>14</v>
      </c>
      <c r="Q7" s="223">
        <v>15</v>
      </c>
      <c r="R7" s="223">
        <v>16</v>
      </c>
      <c r="S7" s="223">
        <v>17</v>
      </c>
      <c r="T7" s="223">
        <v>18</v>
      </c>
      <c r="U7" s="223">
        <v>19</v>
      </c>
      <c r="V7" s="223">
        <v>20</v>
      </c>
    </row>
    <row r="8" spans="1:22" s="205" customFormat="1" ht="24.75" customHeight="1">
      <c r="A8" s="224"/>
      <c r="B8" s="225" t="s">
        <v>162</v>
      </c>
      <c r="C8" s="106">
        <v>964.41</v>
      </c>
      <c r="D8" s="106">
        <v>964.41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</row>
    <row r="9" spans="1:22" s="205" customFormat="1" ht="24.75" customHeight="1">
      <c r="A9" s="226"/>
      <c r="B9" s="227" t="s">
        <v>172</v>
      </c>
      <c r="C9" s="106">
        <v>964.41</v>
      </c>
      <c r="D9" s="106">
        <v>964.41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</row>
    <row r="10" spans="1:22" s="205" customFormat="1" ht="24.75" customHeight="1">
      <c r="A10" s="228"/>
      <c r="B10" s="229"/>
      <c r="C10" s="230"/>
      <c r="D10" s="230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</row>
    <row r="11" spans="1:22" s="205" customFormat="1" ht="24.75" customHeight="1">
      <c r="A11" s="232"/>
      <c r="B11" s="233"/>
      <c r="C11" s="233"/>
      <c r="D11" s="233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ht="28.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T12" s="151"/>
      <c r="U12" s="151"/>
      <c r="V12" s="151"/>
    </row>
    <row r="13" spans="1:22" ht="28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T13" s="151"/>
      <c r="U13" s="151"/>
      <c r="V13" s="151"/>
    </row>
    <row r="14" spans="1:22" ht="28.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T14" s="151"/>
      <c r="V14" s="151"/>
    </row>
    <row r="15" spans="1:22" ht="28.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T15" s="151"/>
      <c r="U15" s="151"/>
      <c r="V15" s="151"/>
    </row>
    <row r="16" spans="1:21" ht="28.5" customHeight="1">
      <c r="A16" s="151"/>
      <c r="B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2:21" ht="28.5" customHeight="1">
      <c r="B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S17" s="151"/>
      <c r="U17" s="151"/>
    </row>
    <row r="18" spans="2:21" ht="28.5" customHeight="1">
      <c r="B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S18" s="151"/>
      <c r="U18" s="151"/>
    </row>
    <row r="19" spans="2:20" ht="12.75" customHeight="1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T19" s="151"/>
    </row>
    <row r="20" spans="2:20" ht="12.75" customHeight="1">
      <c r="B20" s="151"/>
      <c r="C20" s="151"/>
      <c r="E20" s="151"/>
      <c r="F20" s="151"/>
      <c r="G20" s="151"/>
      <c r="H20" s="151"/>
      <c r="I20" s="151"/>
      <c r="J20" s="151"/>
      <c r="K20" s="151"/>
      <c r="M20" s="151"/>
      <c r="N20" s="151"/>
      <c r="O20" s="151"/>
      <c r="P20" s="151"/>
      <c r="Q20" s="151"/>
      <c r="R20" s="151"/>
      <c r="S20" s="151"/>
      <c r="T20" s="151"/>
    </row>
    <row r="21" spans="2:20" ht="12.75" customHeight="1">
      <c r="B21" s="151"/>
      <c r="C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T21" s="151"/>
    </row>
    <row r="22" spans="2:17" ht="12.75" customHeight="1">
      <c r="B22" s="151"/>
      <c r="C22" s="151"/>
      <c r="E22" s="151"/>
      <c r="F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2:16" ht="12.75" customHeight="1">
      <c r="B23" s="151"/>
      <c r="C23" s="151"/>
      <c r="E23" s="151"/>
      <c r="F23" s="151"/>
      <c r="H23" s="151"/>
      <c r="I23" s="151"/>
      <c r="J23" s="151"/>
      <c r="L23" s="151"/>
      <c r="O23" s="151"/>
      <c r="P23" s="151"/>
    </row>
    <row r="24" spans="2:16" ht="12.75" customHeight="1">
      <c r="B24" s="151"/>
      <c r="C24" s="151"/>
      <c r="D24" s="151"/>
      <c r="F24" s="151"/>
      <c r="N24" s="151"/>
      <c r="O24" s="151"/>
      <c r="P24" s="151"/>
    </row>
    <row r="25" spans="3:16" ht="12.75" customHeight="1">
      <c r="C25" s="151"/>
      <c r="D25" s="151"/>
      <c r="F25" s="151"/>
      <c r="N25" s="151"/>
      <c r="O25" s="151"/>
      <c r="P25" s="151"/>
    </row>
    <row r="26" spans="3:16" ht="12.75" customHeight="1">
      <c r="C26" s="151"/>
      <c r="D26" s="151"/>
      <c r="F26" s="151"/>
      <c r="G26" s="151"/>
      <c r="N26" s="151"/>
      <c r="O26" s="151"/>
      <c r="P26" s="151"/>
    </row>
    <row r="27" spans="3:15" ht="12.75" customHeight="1">
      <c r="C27" s="151"/>
      <c r="D27" s="151"/>
      <c r="F27" s="151"/>
      <c r="G27" s="151"/>
      <c r="N27" s="151"/>
      <c r="O27" s="151"/>
    </row>
    <row r="28" spans="4:15" ht="12.75" customHeight="1">
      <c r="D28" s="151"/>
      <c r="E28" s="151"/>
      <c r="F28" s="151"/>
      <c r="G28" s="151"/>
      <c r="N28" s="151"/>
      <c r="O28" s="151"/>
    </row>
    <row r="29" spans="4:15" ht="12.75" customHeight="1">
      <c r="D29" s="151"/>
      <c r="E29" s="151"/>
      <c r="G29" s="151"/>
      <c r="O29" s="151"/>
    </row>
    <row r="30" spans="5:15" ht="12.75" customHeight="1">
      <c r="E30" s="151"/>
      <c r="F30" s="151"/>
      <c r="G30" s="151"/>
      <c r="N30" s="151"/>
      <c r="O30" s="151"/>
    </row>
    <row r="31" spans="5:6" ht="12.75" customHeight="1">
      <c r="E31" s="151"/>
      <c r="F31" s="151"/>
    </row>
    <row r="32" ht="12.75" customHeight="1">
      <c r="F32" s="151"/>
    </row>
    <row r="33" ht="12.75" customHeight="1">
      <c r="F33" s="151"/>
    </row>
    <row r="86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4">
      <selection activeCell="E20" sqref="E20"/>
    </sheetView>
  </sheetViews>
  <sheetFormatPr defaultColWidth="9.16015625" defaultRowHeight="12.75" customHeight="1"/>
  <cols>
    <col min="1" max="1" width="27.66015625" style="0" customWidth="1"/>
    <col min="2" max="2" width="11.83203125" style="0" customWidth="1"/>
    <col min="3" max="3" width="30.66015625" style="0" customWidth="1"/>
    <col min="4" max="4" width="12" style="0" customWidth="1"/>
    <col min="5" max="5" width="29" style="0" customWidth="1"/>
    <col min="6" max="6" width="11.83203125" style="0" customWidth="1"/>
    <col min="7" max="7" width="26.83203125" style="0" customWidth="1"/>
    <col min="8" max="8" width="12" style="0" customWidth="1"/>
  </cols>
  <sheetData>
    <row r="1" spans="1:8" s="205" customFormat="1" ht="18" customHeight="1">
      <c r="A1" s="98" t="s">
        <v>17</v>
      </c>
      <c r="B1" s="97"/>
      <c r="C1" s="97"/>
      <c r="D1" s="97"/>
      <c r="E1" s="97"/>
      <c r="F1" s="97"/>
      <c r="G1" s="97"/>
      <c r="H1" s="97"/>
    </row>
    <row r="2" spans="1:8" s="205" customFormat="1" ht="29.25" customHeight="1">
      <c r="A2" s="119" t="s">
        <v>18</v>
      </c>
      <c r="B2" s="119"/>
      <c r="C2" s="119"/>
      <c r="D2" s="119"/>
      <c r="E2" s="119"/>
      <c r="F2" s="119"/>
      <c r="G2" s="119"/>
      <c r="H2" s="119"/>
    </row>
    <row r="3" spans="1:8" s="205" customFormat="1" ht="15" customHeight="1">
      <c r="A3" s="97"/>
      <c r="B3" s="97"/>
      <c r="C3" s="97"/>
      <c r="D3" s="97"/>
      <c r="E3" s="97"/>
      <c r="F3" s="97"/>
      <c r="G3" s="97"/>
      <c r="H3" s="115" t="s">
        <v>47</v>
      </c>
    </row>
    <row r="4" spans="1:8" s="205" customFormat="1" ht="21.75" customHeight="1">
      <c r="A4" s="206" t="s">
        <v>48</v>
      </c>
      <c r="B4" s="206"/>
      <c r="C4" s="206" t="s">
        <v>49</v>
      </c>
      <c r="D4" s="206"/>
      <c r="E4" s="206"/>
      <c r="F4" s="206"/>
      <c r="G4" s="206"/>
      <c r="H4" s="206"/>
    </row>
    <row r="5" spans="1:8" s="205" customFormat="1" ht="34.5" customHeight="1">
      <c r="A5" s="207" t="s">
        <v>50</v>
      </c>
      <c r="B5" s="208" t="s">
        <v>51</v>
      </c>
      <c r="C5" s="207" t="s">
        <v>52</v>
      </c>
      <c r="D5" s="207" t="s">
        <v>51</v>
      </c>
      <c r="E5" s="207" t="s">
        <v>53</v>
      </c>
      <c r="F5" s="207" t="s">
        <v>51</v>
      </c>
      <c r="G5" s="208" t="s">
        <v>54</v>
      </c>
      <c r="H5" s="208" t="s">
        <v>51</v>
      </c>
    </row>
    <row r="6" spans="1:12" s="205" customFormat="1" ht="21.75" customHeight="1">
      <c r="A6" s="209" t="s">
        <v>173</v>
      </c>
      <c r="B6" s="106">
        <v>964.41</v>
      </c>
      <c r="C6" s="210" t="s">
        <v>56</v>
      </c>
      <c r="D6" s="106">
        <v>372.52</v>
      </c>
      <c r="E6" s="211" t="s">
        <v>57</v>
      </c>
      <c r="F6" s="106">
        <v>367.72</v>
      </c>
      <c r="G6" s="211" t="s">
        <v>58</v>
      </c>
      <c r="H6" s="106">
        <v>272.85</v>
      </c>
      <c r="I6" s="221"/>
      <c r="J6" s="221"/>
      <c r="K6" s="221"/>
      <c r="L6" s="221"/>
    </row>
    <row r="7" spans="1:13" s="205" customFormat="1" ht="21.75" customHeight="1">
      <c r="A7" s="209" t="s">
        <v>174</v>
      </c>
      <c r="B7" s="106"/>
      <c r="C7" s="210" t="s">
        <v>60</v>
      </c>
      <c r="D7" s="106"/>
      <c r="E7" s="211" t="s">
        <v>61</v>
      </c>
      <c r="F7" s="106">
        <v>272.85</v>
      </c>
      <c r="G7" s="211" t="s">
        <v>62</v>
      </c>
      <c r="H7" s="106">
        <v>266.43</v>
      </c>
      <c r="I7" s="221"/>
      <c r="J7" s="221"/>
      <c r="K7" s="221"/>
      <c r="L7" s="221"/>
      <c r="M7" s="221"/>
    </row>
    <row r="8" spans="1:14" s="205" customFormat="1" ht="21.75" customHeight="1">
      <c r="A8" s="211" t="s">
        <v>175</v>
      </c>
      <c r="B8" s="212"/>
      <c r="C8" s="210" t="s">
        <v>64</v>
      </c>
      <c r="D8" s="106"/>
      <c r="E8" s="211" t="s">
        <v>65</v>
      </c>
      <c r="F8" s="106">
        <v>71.54</v>
      </c>
      <c r="G8" s="211" t="s">
        <v>66</v>
      </c>
      <c r="H8" s="106">
        <v>177</v>
      </c>
      <c r="I8" s="221"/>
      <c r="J8" s="221"/>
      <c r="K8" s="221"/>
      <c r="L8" s="221"/>
      <c r="M8" s="221"/>
      <c r="N8" s="221"/>
    </row>
    <row r="9" spans="1:15" s="205" customFormat="1" ht="21.75" customHeight="1">
      <c r="A9" s="211"/>
      <c r="B9" s="212"/>
      <c r="C9" s="210" t="s">
        <v>68</v>
      </c>
      <c r="D9" s="106"/>
      <c r="E9" s="211" t="s">
        <v>69</v>
      </c>
      <c r="F9" s="106">
        <v>23.33</v>
      </c>
      <c r="G9" s="211" t="s">
        <v>70</v>
      </c>
      <c r="H9" s="106"/>
      <c r="I9" s="221"/>
      <c r="J9" s="221"/>
      <c r="K9" s="221"/>
      <c r="L9" s="221"/>
      <c r="N9" s="221"/>
      <c r="O9" s="221"/>
    </row>
    <row r="10" spans="1:15" s="205" customFormat="1" ht="21.75" customHeight="1">
      <c r="A10" s="211" t="s">
        <v>176</v>
      </c>
      <c r="B10" s="212"/>
      <c r="C10" s="210" t="s">
        <v>72</v>
      </c>
      <c r="D10" s="106"/>
      <c r="E10" s="211" t="s">
        <v>73</v>
      </c>
      <c r="F10" s="106"/>
      <c r="G10" s="211" t="s">
        <v>74</v>
      </c>
      <c r="H10" s="106"/>
      <c r="I10" s="221"/>
      <c r="J10" s="221"/>
      <c r="K10" s="221"/>
      <c r="L10" s="221"/>
      <c r="M10" s="221"/>
      <c r="O10" s="221"/>
    </row>
    <row r="11" spans="1:15" s="205" customFormat="1" ht="21.75" customHeight="1">
      <c r="A11" s="211"/>
      <c r="B11" s="212"/>
      <c r="C11" s="210" t="s">
        <v>76</v>
      </c>
      <c r="D11" s="106"/>
      <c r="E11" s="210" t="s">
        <v>77</v>
      </c>
      <c r="F11" s="213">
        <v>91.8</v>
      </c>
      <c r="G11" s="211" t="s">
        <v>78</v>
      </c>
      <c r="H11" s="106"/>
      <c r="I11" s="221"/>
      <c r="J11" s="221"/>
      <c r="K11" s="221"/>
      <c r="L11" s="221"/>
      <c r="M11" s="221"/>
      <c r="N11" s="221"/>
      <c r="O11" s="221"/>
    </row>
    <row r="12" spans="1:15" s="205" customFormat="1" ht="21.75" customHeight="1">
      <c r="A12" s="211"/>
      <c r="B12" s="212"/>
      <c r="C12" s="210" t="s">
        <v>80</v>
      </c>
      <c r="D12" s="106"/>
      <c r="E12" s="214" t="s">
        <v>61</v>
      </c>
      <c r="F12" s="215"/>
      <c r="G12" s="216" t="s">
        <v>81</v>
      </c>
      <c r="H12" s="106"/>
      <c r="I12" s="221"/>
      <c r="J12" s="221"/>
      <c r="K12" s="221"/>
      <c r="L12" s="221"/>
      <c r="M12" s="221"/>
      <c r="N12" s="221"/>
      <c r="O12" s="221"/>
    </row>
    <row r="13" spans="1:15" s="205" customFormat="1" ht="21.75" customHeight="1">
      <c r="A13" s="209"/>
      <c r="B13" s="212"/>
      <c r="C13" s="210" t="s">
        <v>83</v>
      </c>
      <c r="D13" s="106"/>
      <c r="E13" s="214" t="s">
        <v>65</v>
      </c>
      <c r="F13" s="215"/>
      <c r="G13" s="216" t="s">
        <v>84</v>
      </c>
      <c r="H13" s="106"/>
      <c r="I13" s="221"/>
      <c r="J13" s="221"/>
      <c r="K13" s="221"/>
      <c r="L13" s="221"/>
      <c r="M13" s="221"/>
      <c r="N13" s="221"/>
      <c r="O13" s="221"/>
    </row>
    <row r="14" spans="1:15" s="205" customFormat="1" ht="21.75" customHeight="1">
      <c r="A14" s="209"/>
      <c r="B14" s="212"/>
      <c r="C14" s="210" t="s">
        <v>86</v>
      </c>
      <c r="D14" s="106"/>
      <c r="E14" s="214" t="s">
        <v>69</v>
      </c>
      <c r="F14" s="215">
        <v>4.8</v>
      </c>
      <c r="G14" s="216" t="s">
        <v>87</v>
      </c>
      <c r="H14" s="106">
        <v>28.13</v>
      </c>
      <c r="I14" s="221"/>
      <c r="J14" s="221"/>
      <c r="K14" s="221"/>
      <c r="L14" s="221"/>
      <c r="M14" s="221"/>
      <c r="N14" s="221"/>
      <c r="O14" s="221"/>
    </row>
    <row r="15" spans="1:15" s="205" customFormat="1" ht="21.75" customHeight="1">
      <c r="A15" s="209"/>
      <c r="B15" s="212"/>
      <c r="C15" s="210" t="s">
        <v>89</v>
      </c>
      <c r="D15" s="106"/>
      <c r="E15" s="214" t="s">
        <v>90</v>
      </c>
      <c r="F15" s="215"/>
      <c r="G15" s="216" t="s">
        <v>91</v>
      </c>
      <c r="H15" s="106"/>
      <c r="I15" s="221"/>
      <c r="J15" s="221"/>
      <c r="K15" s="221"/>
      <c r="L15" s="221"/>
      <c r="M15" s="221"/>
      <c r="N15" s="221"/>
      <c r="O15" s="221"/>
    </row>
    <row r="16" spans="1:15" s="205" customFormat="1" ht="21.75" customHeight="1">
      <c r="A16" s="209"/>
      <c r="B16" s="217"/>
      <c r="C16" s="210" t="s">
        <v>93</v>
      </c>
      <c r="D16" s="106">
        <v>212</v>
      </c>
      <c r="E16" s="214" t="s">
        <v>94</v>
      </c>
      <c r="F16" s="215">
        <v>87</v>
      </c>
      <c r="G16" s="216" t="s">
        <v>95</v>
      </c>
      <c r="H16" s="106"/>
      <c r="I16" s="221"/>
      <c r="J16" s="221"/>
      <c r="K16" s="221"/>
      <c r="L16" s="221"/>
      <c r="M16" s="221"/>
      <c r="N16" s="221"/>
      <c r="O16" s="221"/>
    </row>
    <row r="17" spans="1:15" s="205" customFormat="1" ht="21.75" customHeight="1">
      <c r="A17" s="209"/>
      <c r="B17" s="217"/>
      <c r="C17" s="210" t="s">
        <v>97</v>
      </c>
      <c r="D17" s="106">
        <v>126.32</v>
      </c>
      <c r="E17" s="214" t="s">
        <v>98</v>
      </c>
      <c r="F17" s="215"/>
      <c r="G17" s="216" t="s">
        <v>99</v>
      </c>
      <c r="H17" s="106"/>
      <c r="I17" s="221"/>
      <c r="J17" s="221"/>
      <c r="K17" s="221"/>
      <c r="L17" s="221"/>
      <c r="M17" s="221"/>
      <c r="N17" s="221"/>
      <c r="O17" s="221"/>
    </row>
    <row r="18" spans="1:15" s="205" customFormat="1" ht="21.75" customHeight="1">
      <c r="A18" s="209"/>
      <c r="B18" s="217"/>
      <c r="C18" s="210" t="s">
        <v>101</v>
      </c>
      <c r="D18" s="106"/>
      <c r="E18" s="214" t="s">
        <v>102</v>
      </c>
      <c r="F18" s="215"/>
      <c r="G18" s="216" t="s">
        <v>103</v>
      </c>
      <c r="H18" s="106">
        <v>220</v>
      </c>
      <c r="I18" s="221"/>
      <c r="J18" s="221"/>
      <c r="K18" s="221"/>
      <c r="L18" s="221"/>
      <c r="M18" s="221"/>
      <c r="N18" s="221"/>
      <c r="O18" s="221"/>
    </row>
    <row r="19" spans="1:15" s="205" customFormat="1" ht="21.75" customHeight="1">
      <c r="A19" s="209"/>
      <c r="B19" s="217"/>
      <c r="C19" s="210" t="s">
        <v>105</v>
      </c>
      <c r="D19" s="106">
        <v>33.57</v>
      </c>
      <c r="E19" s="214" t="s">
        <v>106</v>
      </c>
      <c r="F19" s="215"/>
      <c r="G19" s="216" t="s">
        <v>107</v>
      </c>
      <c r="H19" s="106"/>
      <c r="I19" s="221"/>
      <c r="J19" s="221"/>
      <c r="K19" s="221"/>
      <c r="L19" s="221"/>
      <c r="M19" s="221"/>
      <c r="N19" s="221"/>
      <c r="O19" s="221"/>
    </row>
    <row r="20" spans="1:15" s="205" customFormat="1" ht="21.75" customHeight="1">
      <c r="A20" s="209"/>
      <c r="B20" s="217"/>
      <c r="C20" s="210" t="s">
        <v>109</v>
      </c>
      <c r="D20" s="106"/>
      <c r="E20" s="214" t="s">
        <v>110</v>
      </c>
      <c r="F20" s="215"/>
      <c r="G20" s="216" t="s">
        <v>111</v>
      </c>
      <c r="H20" s="106"/>
      <c r="I20" s="221"/>
      <c r="J20" s="221"/>
      <c r="K20" s="221"/>
      <c r="L20" s="221"/>
      <c r="M20" s="221"/>
      <c r="N20" s="221"/>
      <c r="O20" s="221"/>
    </row>
    <row r="21" spans="1:15" s="205" customFormat="1" ht="21.75" customHeight="1">
      <c r="A21" s="209"/>
      <c r="B21" s="217"/>
      <c r="C21" s="210" t="s">
        <v>113</v>
      </c>
      <c r="D21" s="106"/>
      <c r="E21" s="214" t="s">
        <v>114</v>
      </c>
      <c r="F21" s="215"/>
      <c r="G21" s="216"/>
      <c r="H21" s="212"/>
      <c r="I21" s="221"/>
      <c r="J21" s="221"/>
      <c r="K21" s="221"/>
      <c r="L21" s="221"/>
      <c r="M21" s="221"/>
      <c r="N21" s="221"/>
      <c r="O21" s="221"/>
    </row>
    <row r="22" spans="1:15" s="205" customFormat="1" ht="21.75" customHeight="1">
      <c r="A22" s="209"/>
      <c r="B22" s="217"/>
      <c r="C22" s="210" t="s">
        <v>116</v>
      </c>
      <c r="D22" s="106"/>
      <c r="E22" s="214" t="s">
        <v>117</v>
      </c>
      <c r="F22" s="218">
        <v>504.89</v>
      </c>
      <c r="G22" s="216"/>
      <c r="H22" s="212"/>
      <c r="I22" s="221"/>
      <c r="J22" s="221"/>
      <c r="K22" s="221"/>
      <c r="L22" s="221"/>
      <c r="M22" s="221"/>
      <c r="N22" s="221"/>
      <c r="O22" s="221"/>
    </row>
    <row r="23" spans="1:15" s="205" customFormat="1" ht="21.75" customHeight="1">
      <c r="A23" s="209"/>
      <c r="B23" s="217"/>
      <c r="C23" s="210" t="s">
        <v>118</v>
      </c>
      <c r="D23" s="106"/>
      <c r="E23" s="211" t="s">
        <v>119</v>
      </c>
      <c r="F23" s="219"/>
      <c r="G23" s="211"/>
      <c r="H23" s="212"/>
      <c r="I23" s="221"/>
      <c r="J23" s="221"/>
      <c r="K23" s="221"/>
      <c r="L23" s="221"/>
      <c r="M23" s="221"/>
      <c r="N23" s="221"/>
      <c r="O23" s="221"/>
    </row>
    <row r="24" spans="1:11" s="205" customFormat="1" ht="21.75" customHeight="1">
      <c r="A24" s="209"/>
      <c r="B24" s="217"/>
      <c r="C24" s="210" t="s">
        <v>120</v>
      </c>
      <c r="D24" s="106"/>
      <c r="E24" s="211" t="s">
        <v>121</v>
      </c>
      <c r="F24" s="212"/>
      <c r="G24" s="211"/>
      <c r="H24" s="212"/>
      <c r="I24" s="221"/>
      <c r="J24" s="221"/>
      <c r="K24" s="221"/>
    </row>
    <row r="25" spans="1:12" s="205" customFormat="1" ht="21.75" customHeight="1">
      <c r="A25" s="209"/>
      <c r="B25" s="217"/>
      <c r="C25" s="210" t="s">
        <v>122</v>
      </c>
      <c r="D25" s="106"/>
      <c r="E25" s="211" t="s">
        <v>123</v>
      </c>
      <c r="F25" s="212"/>
      <c r="G25" s="211"/>
      <c r="H25" s="212"/>
      <c r="I25" s="221"/>
      <c r="J25" s="221"/>
      <c r="K25" s="221"/>
      <c r="L25" s="221"/>
    </row>
    <row r="26" spans="1:10" s="205" customFormat="1" ht="21.75" customHeight="1">
      <c r="A26" s="209"/>
      <c r="B26" s="217"/>
      <c r="C26" s="210" t="s">
        <v>124</v>
      </c>
      <c r="D26" s="106"/>
      <c r="E26" s="211"/>
      <c r="F26" s="212"/>
      <c r="G26" s="211"/>
      <c r="H26" s="212"/>
      <c r="I26" s="221"/>
      <c r="J26" s="221"/>
    </row>
    <row r="27" spans="1:9" s="205" customFormat="1" ht="21.75" customHeight="1">
      <c r="A27" s="209"/>
      <c r="B27" s="217"/>
      <c r="C27" s="210" t="s">
        <v>125</v>
      </c>
      <c r="D27" s="106"/>
      <c r="E27" s="211"/>
      <c r="F27" s="212"/>
      <c r="G27" s="211"/>
      <c r="H27" s="212"/>
      <c r="I27" s="221"/>
    </row>
    <row r="28" spans="1:9" s="205" customFormat="1" ht="21.75" customHeight="1">
      <c r="A28" s="209"/>
      <c r="B28" s="217"/>
      <c r="C28" s="210" t="s">
        <v>126</v>
      </c>
      <c r="D28" s="106"/>
      <c r="E28" s="211"/>
      <c r="F28" s="212"/>
      <c r="G28" s="211"/>
      <c r="H28" s="212"/>
      <c r="I28" s="221"/>
    </row>
    <row r="29" spans="1:12" s="205" customFormat="1" ht="21.75" customHeight="1">
      <c r="A29" s="209"/>
      <c r="B29" s="217"/>
      <c r="C29" s="210" t="s">
        <v>127</v>
      </c>
      <c r="D29" s="106"/>
      <c r="E29" s="211"/>
      <c r="F29" s="212"/>
      <c r="G29" s="211"/>
      <c r="H29" s="212"/>
      <c r="L29" s="221"/>
    </row>
    <row r="30" spans="1:8" s="205" customFormat="1" ht="21.75" customHeight="1">
      <c r="A30" s="209"/>
      <c r="B30" s="217"/>
      <c r="C30" s="210" t="s">
        <v>128</v>
      </c>
      <c r="D30" s="106">
        <v>220</v>
      </c>
      <c r="E30" s="211"/>
      <c r="F30" s="212"/>
      <c r="G30" s="211"/>
      <c r="H30" s="217"/>
    </row>
    <row r="31" spans="1:8" s="205" customFormat="1" ht="21.75" customHeight="1">
      <c r="A31" s="209"/>
      <c r="B31" s="217"/>
      <c r="C31" s="210" t="s">
        <v>129</v>
      </c>
      <c r="D31" s="106"/>
      <c r="E31" s="211"/>
      <c r="F31" s="212"/>
      <c r="G31" s="211"/>
      <c r="H31" s="217"/>
    </row>
    <row r="32" spans="1:10" s="205" customFormat="1" ht="21.75" customHeight="1">
      <c r="A32" s="209"/>
      <c r="B32" s="217"/>
      <c r="C32" s="210" t="s">
        <v>130</v>
      </c>
      <c r="D32" s="106"/>
      <c r="E32" s="211"/>
      <c r="F32" s="212"/>
      <c r="G32" s="211"/>
      <c r="H32" s="217"/>
      <c r="J32" s="221"/>
    </row>
    <row r="33" spans="1:9" s="205" customFormat="1" ht="21.75" customHeight="1">
      <c r="A33" s="211"/>
      <c r="B33" s="217"/>
      <c r="C33" s="210" t="s">
        <v>131</v>
      </c>
      <c r="D33" s="106"/>
      <c r="E33" s="211"/>
      <c r="F33" s="212"/>
      <c r="G33" s="211"/>
      <c r="H33" s="217"/>
      <c r="I33" s="221"/>
    </row>
    <row r="34" spans="1:11" s="205" customFormat="1" ht="21.75" customHeight="1">
      <c r="A34" s="209"/>
      <c r="B34" s="217"/>
      <c r="C34" s="211" t="s">
        <v>177</v>
      </c>
      <c r="D34" s="106"/>
      <c r="E34" s="211"/>
      <c r="F34" s="217"/>
      <c r="G34" s="211"/>
      <c r="H34" s="212"/>
      <c r="K34" s="221"/>
    </row>
    <row r="35" spans="1:11" s="205" customFormat="1" ht="21.75" customHeight="1">
      <c r="A35" s="209"/>
      <c r="B35" s="217"/>
      <c r="C35" s="211" t="s">
        <v>178</v>
      </c>
      <c r="D35" s="106"/>
      <c r="E35" s="211"/>
      <c r="F35" s="212"/>
      <c r="G35" s="211"/>
      <c r="H35" s="217"/>
      <c r="I35" s="221"/>
      <c r="J35" s="221"/>
      <c r="K35" s="221"/>
    </row>
    <row r="36" spans="1:14" s="205" customFormat="1" ht="21.75" customHeight="1">
      <c r="A36" s="211" t="s">
        <v>134</v>
      </c>
      <c r="B36" s="106">
        <v>964.41</v>
      </c>
      <c r="C36" s="211" t="s">
        <v>135</v>
      </c>
      <c r="D36" s="106">
        <v>964.41</v>
      </c>
      <c r="E36" s="211" t="s">
        <v>135</v>
      </c>
      <c r="F36" s="106">
        <v>964.41</v>
      </c>
      <c r="G36" s="211" t="s">
        <v>135</v>
      </c>
      <c r="H36" s="106">
        <v>964.41</v>
      </c>
      <c r="I36" s="221"/>
      <c r="J36" s="221"/>
      <c r="K36" s="221"/>
      <c r="L36" s="221"/>
      <c r="M36" s="221"/>
      <c r="N36" s="221"/>
    </row>
    <row r="37" spans="1:13" s="205" customFormat="1" ht="21.75" customHeight="1">
      <c r="A37" s="211" t="s">
        <v>179</v>
      </c>
      <c r="B37" s="217"/>
      <c r="C37" s="211" t="s">
        <v>137</v>
      </c>
      <c r="D37" s="217"/>
      <c r="E37" s="211" t="s">
        <v>137</v>
      </c>
      <c r="F37" s="217"/>
      <c r="G37" s="211" t="s">
        <v>137</v>
      </c>
      <c r="H37" s="217"/>
      <c r="I37" s="221"/>
      <c r="K37" s="221"/>
      <c r="L37" s="221"/>
      <c r="M37" s="221"/>
    </row>
    <row r="38" spans="1:10" s="205" customFormat="1" ht="21.75" customHeight="1">
      <c r="A38" s="209" t="s">
        <v>145</v>
      </c>
      <c r="B38" s="106">
        <v>964.41</v>
      </c>
      <c r="C38" s="211" t="s">
        <v>146</v>
      </c>
      <c r="D38" s="106">
        <v>964.41</v>
      </c>
      <c r="E38" s="211" t="s">
        <v>146</v>
      </c>
      <c r="F38" s="106">
        <v>964.41</v>
      </c>
      <c r="G38" s="211" t="s">
        <v>146</v>
      </c>
      <c r="H38" s="106">
        <v>964.41</v>
      </c>
      <c r="I38" s="221"/>
      <c r="J38" s="221"/>
    </row>
    <row r="39" ht="12.75" customHeight="1">
      <c r="B39" s="220"/>
    </row>
  </sheetData>
  <sheetProtection/>
  <mergeCells count="3">
    <mergeCell ref="A2:H2"/>
    <mergeCell ref="A4:B4"/>
    <mergeCell ref="C4:H4"/>
  </mergeCells>
  <printOptions horizontalCentered="1"/>
  <pageMargins left="0.39" right="0.39" top="0.71" bottom="0.71" header="0.51" footer="0.51"/>
  <pageSetup cellComments="atEnd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23.83203125" style="0" customWidth="1"/>
    <col min="2" max="2" width="40.33203125" style="0" customWidth="1"/>
    <col min="3" max="3" width="20.33203125" style="0" customWidth="1"/>
    <col min="4" max="4" width="20.83203125" style="0" customWidth="1"/>
    <col min="5" max="5" width="20.5" style="0" customWidth="1"/>
    <col min="6" max="6" width="18.83203125" style="0" customWidth="1"/>
    <col min="7" max="7" width="16.66015625" style="0" customWidth="1"/>
  </cols>
  <sheetData>
    <row r="1" spans="1:7" ht="30" customHeight="1">
      <c r="A1" s="199" t="s">
        <v>19</v>
      </c>
      <c r="B1" s="97"/>
      <c r="C1" s="97"/>
      <c r="D1" s="97"/>
      <c r="E1" s="97"/>
      <c r="F1" s="97"/>
      <c r="G1" s="97"/>
    </row>
    <row r="2" spans="1:7" ht="28.5" customHeight="1">
      <c r="A2" s="200" t="s">
        <v>180</v>
      </c>
      <c r="B2" s="200"/>
      <c r="C2" s="200"/>
      <c r="D2" s="200"/>
      <c r="E2" s="200"/>
      <c r="F2" s="200"/>
      <c r="G2" s="200"/>
    </row>
    <row r="3" spans="1:7" ht="22.5" customHeight="1">
      <c r="A3" s="97"/>
      <c r="B3" s="97"/>
      <c r="C3" s="97"/>
      <c r="D3" s="97"/>
      <c r="E3" s="97"/>
      <c r="F3" s="97"/>
      <c r="G3" s="201" t="s">
        <v>47</v>
      </c>
    </row>
    <row r="4" spans="1:7" ht="23.25" customHeight="1">
      <c r="A4" s="202" t="s">
        <v>181</v>
      </c>
      <c r="B4" s="202" t="s">
        <v>182</v>
      </c>
      <c r="C4" s="202" t="s">
        <v>162</v>
      </c>
      <c r="D4" s="202" t="s">
        <v>183</v>
      </c>
      <c r="E4" s="202" t="s">
        <v>184</v>
      </c>
      <c r="F4" s="202" t="s">
        <v>185</v>
      </c>
      <c r="G4" s="202" t="s">
        <v>186</v>
      </c>
    </row>
    <row r="5" spans="1:7" ht="23.25" customHeight="1">
      <c r="A5" s="202" t="s">
        <v>171</v>
      </c>
      <c r="B5" s="202" t="s">
        <v>171</v>
      </c>
      <c r="C5" s="203">
        <v>1</v>
      </c>
      <c r="D5" s="203">
        <v>2</v>
      </c>
      <c r="E5" s="203">
        <v>3</v>
      </c>
      <c r="F5" s="203">
        <v>4</v>
      </c>
      <c r="G5" s="202" t="s">
        <v>171</v>
      </c>
    </row>
    <row r="6" spans="1:7" ht="23.25" customHeight="1">
      <c r="A6" s="203">
        <v>2010301</v>
      </c>
      <c r="B6" s="202" t="s">
        <v>187</v>
      </c>
      <c r="C6" s="204">
        <f>SUM(D6:F6)</f>
        <v>367.72</v>
      </c>
      <c r="D6" s="204">
        <v>325.68</v>
      </c>
      <c r="E6" s="204">
        <v>42.04</v>
      </c>
      <c r="F6" s="204"/>
      <c r="G6" s="204"/>
    </row>
    <row r="7" spans="1:7" ht="23.25" customHeight="1">
      <c r="A7" s="203">
        <v>2140106</v>
      </c>
      <c r="B7" s="202" t="s">
        <v>188</v>
      </c>
      <c r="C7" s="204">
        <v>33.57</v>
      </c>
      <c r="D7" s="204"/>
      <c r="E7" s="204"/>
      <c r="F7" s="204">
        <v>33.57</v>
      </c>
      <c r="G7" s="204"/>
    </row>
    <row r="8" spans="1:7" ht="23.25" customHeight="1">
      <c r="A8" s="203">
        <v>2120501</v>
      </c>
      <c r="B8" s="202" t="s">
        <v>189</v>
      </c>
      <c r="C8" s="204">
        <v>100</v>
      </c>
      <c r="D8" s="204"/>
      <c r="E8" s="204"/>
      <c r="F8" s="204">
        <v>100</v>
      </c>
      <c r="G8" s="204"/>
    </row>
    <row r="9" spans="1:7" ht="23.25" customHeight="1">
      <c r="A9" s="203">
        <v>2110402</v>
      </c>
      <c r="B9" s="202" t="s">
        <v>190</v>
      </c>
      <c r="C9" s="204">
        <v>125</v>
      </c>
      <c r="D9" s="204"/>
      <c r="E9" s="204"/>
      <c r="F9" s="204">
        <v>125</v>
      </c>
      <c r="G9" s="204"/>
    </row>
    <row r="10" spans="1:7" ht="23.25" customHeight="1">
      <c r="A10" s="203">
        <v>2130705</v>
      </c>
      <c r="B10" s="202" t="s">
        <v>191</v>
      </c>
      <c r="C10" s="204">
        <v>220</v>
      </c>
      <c r="D10" s="204"/>
      <c r="E10" s="204"/>
      <c r="F10" s="204">
        <v>220</v>
      </c>
      <c r="G10" s="204"/>
    </row>
    <row r="11" spans="1:7" ht="23.25" customHeight="1">
      <c r="A11" s="203">
        <v>2012301</v>
      </c>
      <c r="B11" s="202" t="s">
        <v>192</v>
      </c>
      <c r="C11" s="204">
        <v>26.32</v>
      </c>
      <c r="D11" s="204"/>
      <c r="E11" s="204"/>
      <c r="F11" s="204">
        <v>26.32</v>
      </c>
      <c r="G11" s="204"/>
    </row>
    <row r="12" spans="1:7" ht="23.25" customHeight="1">
      <c r="A12" s="203">
        <v>2110399</v>
      </c>
      <c r="B12" s="202" t="s">
        <v>193</v>
      </c>
      <c r="C12" s="204">
        <v>87</v>
      </c>
      <c r="D12" s="204"/>
      <c r="E12" s="204"/>
      <c r="F12" s="204">
        <v>87</v>
      </c>
      <c r="G12" s="204"/>
    </row>
    <row r="13" spans="1:7" ht="23.25" customHeight="1">
      <c r="A13" s="203">
        <v>2010399</v>
      </c>
      <c r="B13" s="202" t="s">
        <v>194</v>
      </c>
      <c r="C13" s="204">
        <v>4.8</v>
      </c>
      <c r="D13" s="204"/>
      <c r="E13" s="204"/>
      <c r="F13" s="204">
        <v>4.8</v>
      </c>
      <c r="G13" s="204"/>
    </row>
    <row r="14" spans="1:7" ht="23.25" customHeight="1">
      <c r="A14" s="203"/>
      <c r="B14" s="203"/>
      <c r="C14" s="204">
        <f>SUM(D14:F14)</f>
        <v>0</v>
      </c>
      <c r="D14" s="204"/>
      <c r="E14" s="204"/>
      <c r="F14" s="204"/>
      <c r="G14" s="204"/>
    </row>
    <row r="15" spans="1:7" ht="12">
      <c r="A15" s="159"/>
      <c r="B15" s="159"/>
      <c r="C15" s="159"/>
      <c r="D15" s="159"/>
      <c r="E15" s="159"/>
      <c r="F15" s="159"/>
      <c r="G15" s="159"/>
    </row>
    <row r="16" spans="1:7" ht="12">
      <c r="A16" s="159"/>
      <c r="B16" s="159"/>
      <c r="C16" s="159"/>
      <c r="D16" s="159"/>
      <c r="E16" s="159"/>
      <c r="F16" s="159"/>
      <c r="G16" s="159"/>
    </row>
    <row r="17" spans="1:7" ht="12">
      <c r="A17" s="159"/>
      <c r="B17" s="159"/>
      <c r="C17" s="159"/>
      <c r="D17" s="159"/>
      <c r="E17" s="159"/>
      <c r="F17" s="159"/>
      <c r="G17" s="159"/>
    </row>
  </sheetData>
  <sheetProtection/>
  <printOptions horizontalCentered="1"/>
  <pageMargins left="0.39" right="0.39" top="0.7900000000000001" bottom="0.7900000000000001" header="0.51" footer="0.51"/>
  <pageSetup cellComments="atEnd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21.16015625" style="0" customWidth="1"/>
    <col min="2" max="2" width="39" style="0" customWidth="1"/>
    <col min="3" max="3" width="26.83203125" style="0" customWidth="1"/>
    <col min="4" max="4" width="22.5" style="0" customWidth="1"/>
    <col min="5" max="5" width="17" style="0" customWidth="1"/>
    <col min="6" max="6" width="32.66015625" style="0" customWidth="1"/>
    <col min="7" max="7" width="17.66015625" style="0" customWidth="1"/>
    <col min="8" max="8" width="19.66015625" style="0" customWidth="1"/>
    <col min="9" max="9" width="12.83203125" style="0" customWidth="1"/>
    <col min="10" max="255" width="9.16015625" style="0" customWidth="1"/>
  </cols>
  <sheetData>
    <row r="1" spans="1:6" ht="30" customHeight="1">
      <c r="A1" s="183" t="s">
        <v>21</v>
      </c>
      <c r="B1" s="184"/>
      <c r="C1" s="184"/>
      <c r="D1" s="184"/>
      <c r="E1" s="184"/>
      <c r="F1" s="184"/>
    </row>
    <row r="2" spans="1:6" ht="28.5" customHeight="1">
      <c r="A2" s="185" t="s">
        <v>195</v>
      </c>
      <c r="B2" s="185"/>
      <c r="C2" s="185"/>
      <c r="D2" s="185"/>
      <c r="E2" s="185"/>
      <c r="F2" s="185"/>
    </row>
    <row r="3" spans="1:6" ht="22.5" customHeight="1">
      <c r="A3" s="184"/>
      <c r="B3" s="184"/>
      <c r="C3" s="184"/>
      <c r="D3" s="184"/>
      <c r="E3" s="184"/>
      <c r="F3" s="186" t="s">
        <v>47</v>
      </c>
    </row>
    <row r="4" spans="1:6" ht="39" customHeight="1">
      <c r="A4" s="187" t="s">
        <v>196</v>
      </c>
      <c r="B4" s="187" t="s">
        <v>197</v>
      </c>
      <c r="C4" s="187" t="s">
        <v>162</v>
      </c>
      <c r="D4" s="187" t="s">
        <v>183</v>
      </c>
      <c r="E4" s="187" t="s">
        <v>184</v>
      </c>
      <c r="F4" s="187" t="s">
        <v>185</v>
      </c>
    </row>
    <row r="5" spans="1:6" ht="21" customHeight="1">
      <c r="A5" s="188" t="s">
        <v>171</v>
      </c>
      <c r="B5" s="188" t="s">
        <v>171</v>
      </c>
      <c r="C5" s="189">
        <v>1</v>
      </c>
      <c r="D5" s="189">
        <v>2</v>
      </c>
      <c r="E5" s="189">
        <v>3</v>
      </c>
      <c r="F5" s="189">
        <v>4</v>
      </c>
    </row>
    <row r="6" spans="1:6" ht="21.75" customHeight="1">
      <c r="A6" s="190"/>
      <c r="B6" s="191" t="s">
        <v>162</v>
      </c>
      <c r="C6" s="192">
        <f>SUM(D6:F6)</f>
        <v>964.4100000000001</v>
      </c>
      <c r="D6" s="193">
        <v>296.18</v>
      </c>
      <c r="E6" s="193">
        <v>71.54</v>
      </c>
      <c r="F6" s="192">
        <v>596.69</v>
      </c>
    </row>
    <row r="7" spans="1:6" ht="15.75" customHeight="1">
      <c r="A7" s="194" t="s">
        <v>198</v>
      </c>
      <c r="B7" s="194" t="s">
        <v>199</v>
      </c>
      <c r="C7" s="192">
        <f>D7+E7+F7</f>
        <v>171.81</v>
      </c>
      <c r="D7" s="195">
        <v>171.81</v>
      </c>
      <c r="E7" s="195"/>
      <c r="F7" s="192"/>
    </row>
    <row r="8" spans="1:6" ht="16.5" customHeight="1">
      <c r="A8" s="194" t="s">
        <v>200</v>
      </c>
      <c r="B8" s="194" t="s">
        <v>201</v>
      </c>
      <c r="C8" s="192">
        <f>D8+E8+F8</f>
        <v>47.43</v>
      </c>
      <c r="D8" s="195">
        <v>47.43</v>
      </c>
      <c r="E8" s="195"/>
      <c r="F8" s="192"/>
    </row>
    <row r="9" spans="1:6" ht="15.75" customHeight="1">
      <c r="A9" s="194" t="s">
        <v>202</v>
      </c>
      <c r="B9" s="194" t="s">
        <v>203</v>
      </c>
      <c r="C9" s="192">
        <f>D9+E9+F9</f>
        <v>18.75</v>
      </c>
      <c r="D9" s="195">
        <v>18.75</v>
      </c>
      <c r="E9" s="195"/>
      <c r="F9" s="192"/>
    </row>
    <row r="10" spans="1:6" ht="15" customHeight="1">
      <c r="A10" s="194" t="s">
        <v>204</v>
      </c>
      <c r="B10" s="196" t="s">
        <v>205</v>
      </c>
      <c r="C10" s="192">
        <v>34.86</v>
      </c>
      <c r="D10" s="195">
        <v>34.86</v>
      </c>
      <c r="E10" s="195"/>
      <c r="F10" s="192"/>
    </row>
    <row r="11" spans="1:6" ht="13.5" customHeight="1">
      <c r="A11" s="194" t="s">
        <v>206</v>
      </c>
      <c r="B11" s="194" t="s">
        <v>207</v>
      </c>
      <c r="C11" s="192">
        <f>D11+E11+F11</f>
        <v>71.54</v>
      </c>
      <c r="D11" s="195"/>
      <c r="E11" s="195">
        <v>71.54</v>
      </c>
      <c r="F11" s="192"/>
    </row>
    <row r="12" spans="1:6" ht="16.5" customHeight="1">
      <c r="A12" s="194" t="s">
        <v>208</v>
      </c>
      <c r="B12" s="194" t="s">
        <v>209</v>
      </c>
      <c r="C12" s="192">
        <v>2.7</v>
      </c>
      <c r="D12" s="195">
        <v>2.7</v>
      </c>
      <c r="E12" s="195"/>
      <c r="F12" s="192"/>
    </row>
    <row r="13" spans="1:6" ht="15.75" customHeight="1">
      <c r="A13" s="194" t="s">
        <v>210</v>
      </c>
      <c r="B13" s="194" t="s">
        <v>211</v>
      </c>
      <c r="C13" s="192">
        <f>D13+E13+F13</f>
        <v>13.36</v>
      </c>
      <c r="D13" s="192">
        <v>13.36</v>
      </c>
      <c r="E13" s="192"/>
      <c r="F13" s="192"/>
    </row>
    <row r="14" spans="1:6" ht="24.75" customHeight="1">
      <c r="A14" s="194" t="s">
        <v>212</v>
      </c>
      <c r="B14" s="194" t="s">
        <v>213</v>
      </c>
      <c r="C14" s="192">
        <f>D14+E14+F14</f>
        <v>7.27</v>
      </c>
      <c r="D14" s="192">
        <v>7.27</v>
      </c>
      <c r="E14" s="197"/>
      <c r="F14" s="192"/>
    </row>
    <row r="15" spans="1:6" ht="19.5" customHeight="1">
      <c r="A15" s="194" t="s">
        <v>212</v>
      </c>
      <c r="B15" s="194" t="s">
        <v>214</v>
      </c>
      <c r="C15" s="192">
        <v>596.69</v>
      </c>
      <c r="D15" s="197"/>
      <c r="E15" s="197"/>
      <c r="F15" s="192">
        <v>596.69</v>
      </c>
    </row>
    <row r="16" spans="1:6" ht="12.75" customHeight="1">
      <c r="A16" s="174"/>
      <c r="B16" s="174"/>
      <c r="C16" s="177"/>
      <c r="D16" s="177"/>
      <c r="E16" s="177"/>
      <c r="F16" s="198"/>
    </row>
    <row r="17" spans="1:6" ht="12.75" customHeight="1">
      <c r="A17" s="174"/>
      <c r="B17" s="174"/>
      <c r="C17" s="177"/>
      <c r="D17" s="177"/>
      <c r="E17" s="177"/>
      <c r="F17" s="177"/>
    </row>
    <row r="18" spans="1:6" ht="12.75" customHeight="1">
      <c r="A18" s="174"/>
      <c r="B18" s="174"/>
      <c r="C18" s="177"/>
      <c r="D18" s="177"/>
      <c r="E18" s="177"/>
      <c r="F18" s="177"/>
    </row>
    <row r="19" spans="3:8" ht="12.75" customHeight="1">
      <c r="C19" s="151"/>
      <c r="G19" s="151"/>
      <c r="H19" s="151"/>
    </row>
    <row r="20" spans="7:8" ht="12.75" customHeight="1">
      <c r="G20" s="151"/>
      <c r="H20" s="151"/>
    </row>
    <row r="21" ht="12.75" customHeight="1">
      <c r="G21" s="151"/>
    </row>
  </sheetData>
  <sheetProtection/>
  <printOptions horizontalCentered="1"/>
  <pageMargins left="0.35" right="0.35" top="0.7900000000000001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23.66015625" style="0" customWidth="1"/>
    <col min="2" max="2" width="41.83203125" style="0" customWidth="1"/>
    <col min="3" max="6" width="23.5" style="0" customWidth="1"/>
  </cols>
  <sheetData>
    <row r="1" ht="30" customHeight="1">
      <c r="A1" s="151" t="s">
        <v>23</v>
      </c>
    </row>
    <row r="2" spans="1:6" ht="28.5" customHeight="1">
      <c r="A2" s="178" t="s">
        <v>215</v>
      </c>
      <c r="B2" s="178"/>
      <c r="C2" s="178"/>
      <c r="D2" s="178"/>
      <c r="E2" s="178"/>
      <c r="F2" s="178"/>
    </row>
    <row r="3" ht="22.5" customHeight="1">
      <c r="F3" s="179" t="s">
        <v>47</v>
      </c>
    </row>
    <row r="4" spans="1:6" ht="22.5" customHeight="1">
      <c r="A4" s="91" t="s">
        <v>181</v>
      </c>
      <c r="B4" s="91" t="s">
        <v>182</v>
      </c>
      <c r="C4" s="91" t="s">
        <v>162</v>
      </c>
      <c r="D4" s="91" t="s">
        <v>183</v>
      </c>
      <c r="E4" s="91" t="s">
        <v>184</v>
      </c>
      <c r="F4" s="91" t="s">
        <v>186</v>
      </c>
    </row>
    <row r="5" spans="1:6" ht="15.75" customHeight="1">
      <c r="A5" s="180" t="s">
        <v>171</v>
      </c>
      <c r="B5" s="180" t="s">
        <v>171</v>
      </c>
      <c r="C5" s="180">
        <v>1</v>
      </c>
      <c r="D5" s="180">
        <v>2</v>
      </c>
      <c r="E5" s="180">
        <v>3</v>
      </c>
      <c r="F5" s="180" t="s">
        <v>171</v>
      </c>
    </row>
    <row r="6" spans="1:6" ht="12.75" customHeight="1">
      <c r="A6" s="91">
        <v>2010301</v>
      </c>
      <c r="B6" s="91" t="s">
        <v>187</v>
      </c>
      <c r="C6" s="91">
        <f>SUM(D6:F6)</f>
        <v>964.41</v>
      </c>
      <c r="D6" s="91">
        <v>922.37</v>
      </c>
      <c r="E6" s="91">
        <v>42.04</v>
      </c>
      <c r="F6" s="181"/>
    </row>
    <row r="7" spans="1:6" ht="12.75" customHeight="1">
      <c r="A7" s="91"/>
      <c r="B7" s="91"/>
      <c r="C7" s="91"/>
      <c r="D7" s="91"/>
      <c r="E7" s="91"/>
      <c r="F7" s="181"/>
    </row>
    <row r="8" spans="1:6" ht="12.75" customHeight="1">
      <c r="A8" s="181"/>
      <c r="B8" s="181"/>
      <c r="C8" s="181"/>
      <c r="D8" s="181"/>
      <c r="E8" s="181"/>
      <c r="F8" s="181"/>
    </row>
    <row r="9" spans="1:6" ht="12.75" customHeight="1">
      <c r="A9" s="181"/>
      <c r="B9" s="181"/>
      <c r="C9" s="181"/>
      <c r="D9" s="181"/>
      <c r="E9" s="181"/>
      <c r="F9" s="181"/>
    </row>
    <row r="10" spans="1:6" ht="12.75" customHeight="1">
      <c r="A10" s="181"/>
      <c r="B10" s="181"/>
      <c r="C10" s="181"/>
      <c r="D10" s="181"/>
      <c r="E10" s="181"/>
      <c r="F10" s="181"/>
    </row>
    <row r="11" spans="1:6" ht="12.75" customHeight="1">
      <c r="A11" s="181"/>
      <c r="B11" s="181"/>
      <c r="C11" s="181"/>
      <c r="D11" s="182"/>
      <c r="E11" s="181"/>
      <c r="F11" s="181"/>
    </row>
    <row r="12" spans="1:6" ht="12.75" customHeight="1">
      <c r="A12" s="181"/>
      <c r="B12" s="181"/>
      <c r="C12" s="181"/>
      <c r="D12" s="181"/>
      <c r="E12" s="181"/>
      <c r="F12" s="181"/>
    </row>
    <row r="13" spans="1:6" ht="12.75" customHeight="1">
      <c r="A13" s="181"/>
      <c r="B13" s="182"/>
      <c r="C13" s="181"/>
      <c r="D13" s="182"/>
      <c r="E13" s="182"/>
      <c r="F13" s="182"/>
    </row>
    <row r="14" ht="12.75" customHeight="1">
      <c r="G14" s="151"/>
    </row>
    <row r="15" ht="12.75" customHeight="1">
      <c r="G15" s="151"/>
    </row>
    <row r="16" ht="12.75" customHeight="1">
      <c r="G16" s="151"/>
    </row>
    <row r="17" ht="12.75" customHeight="1">
      <c r="G17" s="151"/>
    </row>
    <row r="18" ht="12.75" customHeight="1">
      <c r="G18" s="151"/>
    </row>
    <row r="19" ht="12.75" customHeight="1">
      <c r="G19" s="151"/>
    </row>
    <row r="20" ht="12.75" customHeight="1">
      <c r="G20" s="151"/>
    </row>
  </sheetData>
  <sheetProtection/>
  <printOptions horizontalCentered="1"/>
  <pageMargins left="0.35" right="0.35" top="0.7900000000000001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风中小云</cp:lastModifiedBy>
  <cp:lastPrinted>2019-03-19T06:35:15Z</cp:lastPrinted>
  <dcterms:created xsi:type="dcterms:W3CDTF">2019-03-19T07:04:58Z</dcterms:created>
  <dcterms:modified xsi:type="dcterms:W3CDTF">2019-06-13T03:30:25Z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