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8"/>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calcPr fullCalcOnLoad="1"/>
</workbook>
</file>

<file path=xl/sharedStrings.xml><?xml version="1.0" encoding="utf-8"?>
<sst xmlns="http://schemas.openxmlformats.org/spreadsheetml/2006/main" count="877" uniqueCount="351">
  <si>
    <t>附件2</t>
  </si>
  <si>
    <t>2020年部门综合预算公开报表</t>
  </si>
  <si>
    <t xml:space="preserve">                            部门名称：神木市工商业联合会</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</si>
  <si>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</si>
  <si>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</si>
  <si>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</si>
  <si>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</si>
  <si>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</si>
  <si>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</si>
  <si>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</si>
  <si>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</si>
  <si>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</si>
  <si>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</si>
  <si>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</si>
  <si>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</si>
  <si>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</si>
  <si>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</si>
  <si>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r>
      <t>2020年部门综合预算</t>
    </r>
    <r>
      <rPr>
        <sz val="14"/>
        <color indexed="10"/>
        <rFont val="宋体"/>
        <family val="0"/>
      </rPr>
      <t>财政拨款</t>
    </r>
    <r>
      <rPr>
        <sz val="14"/>
        <rFont val="宋体"/>
        <family val="0"/>
      </rPr>
      <t>收支总表</t>
    </r>
  </si>
  <si>
    <t>表5</t>
  </si>
  <si>
    <t>2020年部门综合预算一般公共预算支出明细表（按功能科目分）</t>
  </si>
  <si>
    <t>表6</t>
  </si>
  <si>
    <t>2020年部门综合预算一般公共预算支出明细表（按经济分类科目分）</t>
  </si>
  <si>
    <t>表7</t>
  </si>
  <si>
    <r>
      <t>2020年部门综合预算一般公共预算</t>
    </r>
    <r>
      <rPr>
        <sz val="14"/>
        <color indexed="10"/>
        <rFont val="宋体"/>
        <family val="0"/>
      </rPr>
      <t>基本支出</t>
    </r>
    <r>
      <rPr>
        <sz val="14"/>
        <rFont val="宋体"/>
        <family val="0"/>
      </rPr>
      <t>明细表（按功能科目分）</t>
    </r>
  </si>
  <si>
    <t>表8</t>
  </si>
  <si>
    <r>
      <t>2020年部门综合预算一般公共预算</t>
    </r>
    <r>
      <rPr>
        <sz val="14"/>
        <color indexed="10"/>
        <rFont val="宋体"/>
        <family val="0"/>
      </rPr>
      <t>基本支出</t>
    </r>
    <r>
      <rPr>
        <sz val="14"/>
        <rFont val="宋体"/>
        <family val="0"/>
      </rPr>
      <t>明细表（按经济分类科目分）</t>
    </r>
  </si>
  <si>
    <t>表9</t>
  </si>
  <si>
    <t>2020年部门综合预算政府性基金收支表</t>
  </si>
  <si>
    <t>是</t>
  </si>
  <si>
    <t>没有政府性基金收支</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</si>
  <si>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</si>
  <si>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</si>
  <si>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</si>
  <si>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</si>
  <si>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</si>
  <si>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</si>
  <si>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没有预算一般公共预算拨款“三公”经费及会议费、培训费支出预算</t>
  </si>
  <si>
    <t>表13</t>
  </si>
  <si>
    <t>2020年部门专项业务经费一级项目绩效目标表</t>
  </si>
  <si>
    <t>没有专项业务经费一级项目绩效</t>
  </si>
  <si>
    <t>表14</t>
  </si>
  <si>
    <t>2020年部门整体支出绩效目标表</t>
  </si>
  <si>
    <t>没有整体支出绩效</t>
  </si>
  <si>
    <t>表15</t>
  </si>
  <si>
    <t>2020年专项资金整体绩效目标表</t>
  </si>
  <si>
    <t>没有专项资金整体绩效</t>
  </si>
  <si>
    <t>表16</t>
  </si>
  <si>
    <t>部门单位构成、人员情况及国有资产情况统计表</t>
  </si>
  <si>
    <t xml:space="preserve">                                                              2020年部门综合预算收支总表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</si>
  <si>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</si>
  <si>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</si>
  <si>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</si>
  <si>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</si>
  <si>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</si>
  <si>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</si>
  <si>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</si>
  <si>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</si>
  <si>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</si>
  <si>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</si>
  <si>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</si>
  <si>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</si>
  <si>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</si>
  <si>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</si>
  <si>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</si>
  <si>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</si>
  <si>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</si>
  <si>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</si>
  <si>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</si>
  <si>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</si>
  <si>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</si>
  <si>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</si>
  <si>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</si>
  <si>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</si>
  <si>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</si>
  <si>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</si>
  <si>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</si>
  <si>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</si>
  <si>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</si>
  <si>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</si>
  <si>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</si>
  <si>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</si>
  <si>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</si>
  <si>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</si>
  <si>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</si>
  <si>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</si>
  <si>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</si>
  <si>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</si>
  <si>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</si>
  <si>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</si>
  <si>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</si>
  <si>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</si>
  <si>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</si>
  <si>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</si>
  <si>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</si>
  <si>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</si>
  <si>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</si>
  <si>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</si>
  <si>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</si>
  <si>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</si>
  <si>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</si>
  <si>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</si>
  <si>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</si>
  <si>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</si>
  <si>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</si>
  <si>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</si>
  <si>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</si>
  <si>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</si>
  <si>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</si>
  <si>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</si>
  <si>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</si>
  <si>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</si>
  <si>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</si>
  <si>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</si>
  <si>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</si>
  <si>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</si>
  <si>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</si>
  <si>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</si>
  <si>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</si>
  <si>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</si>
  <si>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</si>
  <si>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</si>
  <si>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</si>
  <si>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</si>
  <si>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</si>
  <si>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</si>
  <si>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</si>
  <si>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</si>
  <si>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</si>
  <si>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</si>
  <si>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</si>
  <si>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</si>
  <si>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</si>
  <si>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</si>
  <si>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</si>
  <si>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</si>
  <si>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</si>
  <si>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</si>
  <si>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</si>
  <si>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</si>
  <si>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</si>
  <si>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神木市工商业联合会</t>
  </si>
  <si>
    <t>公共预算拨款</t>
  </si>
  <si>
    <t>其中：专项资金列入部门预算的项目</t>
  </si>
  <si>
    <t>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</si>
  <si>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</si>
  <si>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</si>
  <si>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</si>
  <si>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</si>
  <si>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</si>
  <si>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</si>
  <si>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</si>
  <si>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</si>
  <si>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</si>
  <si>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</si>
  <si>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</si>
  <si>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</si>
  <si>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</si>
  <si>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民主党派及工商联事物</t>
  </si>
  <si>
    <t xml:space="preserve">    行政运行</t>
  </si>
  <si>
    <t>经济科目编码</t>
  </si>
  <si>
    <t>经济科目名称</t>
  </si>
  <si>
    <t>301</t>
  </si>
  <si>
    <t>工资福利支出</t>
  </si>
  <si>
    <t xml:space="preserve">  30101</t>
  </si>
  <si>
    <t>基本工资</t>
  </si>
  <si>
    <t xml:space="preserve">  30102</t>
  </si>
  <si>
    <t>津贴补贴</t>
  </si>
  <si>
    <t xml:space="preserve">  30103</t>
  </si>
  <si>
    <t>奖金</t>
  </si>
  <si>
    <t xml:space="preserve">  30107</t>
  </si>
  <si>
    <t>绩效工资</t>
  </si>
  <si>
    <t xml:space="preserve">  30108</t>
  </si>
  <si>
    <t>机关事业单位基本养老保险缴费</t>
  </si>
  <si>
    <t xml:space="preserve">  30110</t>
  </si>
  <si>
    <t>医疗保险</t>
  </si>
  <si>
    <t xml:space="preserve">  30112</t>
  </si>
  <si>
    <t>其他社会保障缴费</t>
  </si>
  <si>
    <t xml:space="preserve">  </t>
  </si>
  <si>
    <t xml:space="preserve">  30113</t>
  </si>
  <si>
    <t>住房公积金</t>
  </si>
  <si>
    <t xml:space="preserve">  30199</t>
  </si>
  <si>
    <t>其他工资福利</t>
  </si>
  <si>
    <t>302</t>
  </si>
  <si>
    <t>商品和服务支出</t>
  </si>
  <si>
    <t xml:space="preserve">  30201</t>
  </si>
  <si>
    <t>办公费</t>
  </si>
  <si>
    <t xml:space="preserve">  30202</t>
  </si>
  <si>
    <t>印刷费</t>
  </si>
  <si>
    <t xml:space="preserve">  30205</t>
  </si>
  <si>
    <t>水费</t>
  </si>
  <si>
    <t xml:space="preserve">  30207</t>
  </si>
  <si>
    <t>邮电费</t>
  </si>
  <si>
    <t xml:space="preserve">  30211</t>
  </si>
  <si>
    <t>差旅费</t>
  </si>
  <si>
    <t xml:space="preserve">  30213</t>
  </si>
  <si>
    <t>维修（护）费</t>
  </si>
  <si>
    <t xml:space="preserve">  30228</t>
  </si>
  <si>
    <t>工会经费</t>
  </si>
  <si>
    <t xml:space="preserve">  30239</t>
  </si>
  <si>
    <t>其他交通费</t>
  </si>
  <si>
    <t xml:space="preserve">  30299</t>
  </si>
  <si>
    <t>其他商品和服务支出</t>
  </si>
  <si>
    <t>303</t>
  </si>
  <si>
    <t>对个人和家庭的补助</t>
  </si>
  <si>
    <t xml:space="preserve">  30302</t>
  </si>
  <si>
    <t>退休费</t>
  </si>
  <si>
    <t xml:space="preserve">  30305</t>
  </si>
  <si>
    <t>生活补助</t>
  </si>
  <si>
    <t>399</t>
  </si>
  <si>
    <t>其他支出</t>
  </si>
  <si>
    <t xml:space="preserve">  39999</t>
  </si>
  <si>
    <t>2020年部门综合预算一般公共预算基本支出明细表（按功能科目分）</t>
  </si>
  <si>
    <t>2020年部门综合预算一般公共预算基本支出明细表（按经济分类科目分）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</si>
  <si>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</si>
  <si>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</si>
  <si>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</si>
  <si>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</si>
  <si>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</si>
  <si>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</si>
  <si>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</si>
  <si>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</si>
  <si>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</si>
  <si>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</si>
  <si>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</si>
  <si>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</si>
  <si>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</si>
  <si>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</si>
  <si>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</si>
  <si>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</si>
  <si>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</si>
  <si>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</si>
  <si>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</si>
  <si>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</si>
  <si>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</si>
  <si>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</si>
  <si>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</si>
  <si>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</si>
  <si>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</si>
  <si>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</si>
  <si>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</si>
  <si>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</si>
  <si>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</si>
  <si>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</si>
  <si>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</si>
  <si>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</si>
  <si>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</si>
  <si>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</si>
  <si>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</si>
  <si>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专项业务费</t>
  </si>
  <si>
    <t>神木市总商会微信公众平台运营经费</t>
  </si>
  <si>
    <t>所属商会换届经费</t>
  </si>
  <si>
    <t>科目编码</t>
  </si>
  <si>
    <t>采购项目</t>
  </si>
  <si>
    <t>采购目录</t>
  </si>
  <si>
    <t>购买服务内容</t>
  </si>
  <si>
    <t>规格型号</t>
  </si>
  <si>
    <t>数量</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</si>
  <si>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</si>
  <si>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</si>
  <si>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</si>
  <si>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</si>
  <si>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</si>
  <si>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</si>
  <si>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</si>
  <si>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</si>
  <si>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</si>
  <si>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</si>
  <si>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</si>
  <si>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</si>
  <si>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</si>
  <si>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</si>
  <si>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</si>
  <si>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</si>
  <si>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</si>
  <si>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</si>
  <si>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</si>
  <si>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</si>
  <si>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</si>
  <si>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</si>
  <si>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</si>
  <si>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</si>
  <si>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</si>
  <si>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</si>
  <si>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</si>
  <si>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提高公众安全感专项经费</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</si>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</sst>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_ "/>
    <numFmt numFmtId="182" formatCode="0.00_ "/>
    <numFmt numFmtId="183" formatCode="#,##0.0000"/>
  </numFmts>
  <fonts count="47">
    <font>
      <sz val="9"/>
      <name val="宋体"/>
      <family val="0"/>
    </font>
    <font>
      <sz val="11"/>
      <name val="宋体"/>
      <family val="0"/>
    </font>
    <font>
      <b/>
      <sz val="12"/>
      <name val="宋体"/>
      <family val="0"/>
    </font>
    <font>
      <sz val="11"/>
      <color indexed="8"/>
      <name val="宋体"/>
      <family val="0"/>
    </font>
    <font>
      <sz val="12"/>
      <name val="宋体"/>
      <family val="0"/>
    </font>
    <font>
      <sz val="12"/>
      <name val="黑体"/>
      <family val="3"/>
    </font>
    <font>
      <b/>
      <sz val="16"/>
      <name val="宋体"/>
      <family val="0"/>
    </font>
    <font>
      <sz val="10"/>
      <name val="宋体"/>
      <family val="0"/>
    </font>
    <font>
      <sz val="10"/>
      <color indexed="8"/>
      <name val="宋体"/>
      <family val="0"/>
    </font>
    <font>
      <sz val="10"/>
      <color indexed="48"/>
      <name val="宋体"/>
      <family val="0"/>
    </font>
    <font>
      <b/>
      <sz val="15"/>
      <name val="宋体"/>
      <family val="0"/>
    </font>
    <font>
      <b/>
      <sz val="9"/>
      <name val="宋体"/>
      <family val="0"/>
    </font>
    <font>
      <sz val="9"/>
      <color indexed="8"/>
      <name val="宋体"/>
      <family val="0"/>
    </font>
    <font>
      <b/>
      <sz val="18"/>
      <name val="宋体"/>
      <family val="0"/>
    </font>
    <font>
      <sz val="18"/>
      <name val="宋体"/>
      <family val="0"/>
    </font>
    <font>
      <sz val="12"/>
      <color indexed="8"/>
      <name val="宋体"/>
      <family val="0"/>
    </font>
    <font>
      <sz val="20"/>
      <name val="宋体"/>
      <family val="0"/>
    </font>
    <font>
      <sz val="14"/>
      <name val="宋体"/>
      <family val="0"/>
    </font>
    <font>
      <sz val="14"/>
      <color indexed="10"/>
      <name val="宋体"/>
      <family val="0"/>
    </font>
    <font>
      <sz val="48"/>
      <name val="宋体"/>
      <family val="0"/>
    </font>
    <font>
      <b/>
      <sz val="20"/>
      <name val="宋体"/>
      <family val="0"/>
    </font>
    <font>
      <sz val="11"/>
      <color indexed="9"/>
      <name val="等线"/>
      <family val="0"/>
    </font>
    <font>
      <sz val="11"/>
      <color indexed="8"/>
      <name val="等线"/>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b/>
      <sz val="11"/>
      <color indexed="8"/>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sz val="11"/>
      <color indexed="19"/>
      <name val="宋体"/>
      <family val="0"/>
    </font>
    <font>
      <b/>
      <sz val="15"/>
      <color indexed="54"/>
      <name val="宋体"/>
      <family val="0"/>
    </font>
    <font>
      <sz val="10"/>
      <name val="仿宋_GB2312"/>
      <family val="0"/>
    </font>
    <font>
      <sz val="11"/>
      <color theme="1"/>
      <name val="Calibri"/>
      <family val="0"/>
    </font>
    <font>
      <sz val="11"/>
      <color theme="0"/>
      <name val="Calibri"/>
      <family val="0"/>
    </font>
    <font>
      <sz val="11"/>
      <color theme="1"/>
      <name val="宋体"/>
      <family val="0"/>
    </font>
    <font>
      <sz val="9"/>
      <color theme="1"/>
      <name val="宋体"/>
      <family val="0"/>
    </font>
    <font>
      <sz val="12"/>
      <color theme="1"/>
      <name val="宋体"/>
      <family val="0"/>
    </font>
    <font>
      <sz val="14"/>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1"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0" borderId="0">
      <alignment vertical="center"/>
      <protection/>
    </xf>
    <xf numFmtId="0" fontId="41"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39" fillId="0" borderId="3" applyNumberFormat="0" applyFill="0" applyAlignment="0" applyProtection="0"/>
    <xf numFmtId="0" fontId="30" fillId="0" borderId="3" applyNumberFormat="0" applyFill="0" applyAlignment="0" applyProtection="0"/>
    <xf numFmtId="0" fontId="41" fillId="9" borderId="0" applyNumberFormat="0" applyBorder="0" applyAlignment="0" applyProtection="0"/>
    <xf numFmtId="0" fontId="23" fillId="0" borderId="4" applyNumberFormat="0" applyFill="0" applyAlignment="0" applyProtection="0"/>
    <xf numFmtId="0" fontId="41" fillId="10" borderId="0" applyNumberFormat="0" applyBorder="0" applyAlignment="0" applyProtection="0"/>
    <xf numFmtId="0" fontId="37" fillId="11" borderId="5" applyNumberFormat="0" applyAlignment="0" applyProtection="0"/>
    <xf numFmtId="0" fontId="33" fillId="11" borderId="1" applyNumberFormat="0" applyAlignment="0" applyProtection="0"/>
    <xf numFmtId="0" fontId="34" fillId="12" borderId="6" applyNumberFormat="0" applyAlignment="0" applyProtection="0"/>
    <xf numFmtId="0" fontId="41" fillId="13" borderId="0" applyNumberFormat="0" applyBorder="0" applyAlignment="0" applyProtection="0"/>
    <xf numFmtId="0" fontId="42" fillId="14" borderId="0" applyNumberFormat="0" applyBorder="0" applyAlignment="0" applyProtection="0"/>
    <xf numFmtId="0" fontId="32" fillId="0" borderId="7" applyNumberFormat="0" applyFill="0" applyAlignment="0" applyProtection="0"/>
    <xf numFmtId="0" fontId="29" fillId="0" borderId="8" applyNumberFormat="0" applyFill="0" applyAlignment="0" applyProtection="0"/>
    <xf numFmtId="0" fontId="28" fillId="15" borderId="0" applyNumberFormat="0" applyBorder="0" applyAlignment="0" applyProtection="0"/>
    <xf numFmtId="0" fontId="38"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 fillId="0" borderId="0">
      <alignment/>
      <protection/>
    </xf>
  </cellStyleXfs>
  <cellXfs count="20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43" fillId="0" borderId="9" xfId="0" applyFont="1" applyBorder="1" applyAlignment="1">
      <alignment horizontal="center" vertical="center" wrapText="1"/>
    </xf>
    <xf numFmtId="0" fontId="4" fillId="0" borderId="0" xfId="64" applyAlignment="1">
      <alignment vertical="center" wrapText="1"/>
      <protection/>
    </xf>
    <xf numFmtId="0" fontId="4" fillId="0" borderId="0" xfId="64" applyFont="1" applyAlignment="1">
      <alignment vertical="center"/>
      <protection/>
    </xf>
    <xf numFmtId="0" fontId="5" fillId="0" borderId="0" xfId="64" applyFont="1" applyAlignment="1">
      <alignment vertical="center" wrapText="1"/>
      <protection/>
    </xf>
    <xf numFmtId="0" fontId="6" fillId="0" borderId="0" xfId="64" applyFont="1" applyAlignment="1">
      <alignment horizontal="center" vertical="center" wrapText="1"/>
      <protection/>
    </xf>
    <xf numFmtId="0" fontId="4" fillId="0" borderId="0" xfId="64" applyFont="1" applyAlignment="1">
      <alignment horizontal="center" vertical="center" wrapText="1"/>
      <protection/>
    </xf>
    <xf numFmtId="0" fontId="4" fillId="0" borderId="10" xfId="64" applyFont="1" applyBorder="1" applyAlignment="1">
      <alignment vertical="center"/>
      <protection/>
    </xf>
    <xf numFmtId="0" fontId="4" fillId="0" borderId="10" xfId="64" applyFont="1" applyBorder="1" applyAlignment="1">
      <alignment vertical="center" wrapText="1"/>
      <protection/>
    </xf>
    <xf numFmtId="0" fontId="4" fillId="0" borderId="0" xfId="64" applyFont="1" applyBorder="1" applyAlignment="1">
      <alignment vertical="center" wrapText="1"/>
      <protection/>
    </xf>
    <xf numFmtId="0" fontId="4" fillId="0" borderId="11" xfId="64" applyBorder="1" applyAlignment="1">
      <alignment horizontal="center" vertical="center" wrapText="1"/>
      <protection/>
    </xf>
    <xf numFmtId="0" fontId="4" fillId="0" borderId="12" xfId="64" applyBorder="1" applyAlignment="1">
      <alignment horizontal="center" vertical="center" wrapText="1"/>
      <protection/>
    </xf>
    <xf numFmtId="0" fontId="4" fillId="0" borderId="9" xfId="64" applyBorder="1" applyAlignment="1">
      <alignment horizontal="center" vertical="center" wrapText="1"/>
      <protection/>
    </xf>
    <xf numFmtId="0" fontId="4" fillId="0" borderId="11"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4" fillId="0" borderId="9"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4" fillId="0" borderId="14" xfId="64" applyFont="1" applyBorder="1" applyAlignment="1">
      <alignment horizontal="center" vertical="center" wrapText="1"/>
      <protection/>
    </xf>
    <xf numFmtId="0" fontId="3" fillId="0" borderId="15" xfId="0" applyFont="1" applyFill="1" applyBorder="1" applyAlignment="1">
      <alignment vertical="center"/>
    </xf>
    <xf numFmtId="0" fontId="3" fillId="0" borderId="16" xfId="0" applyFont="1" applyFill="1" applyBorder="1" applyAlignment="1">
      <alignment vertical="center"/>
    </xf>
    <xf numFmtId="0" fontId="4" fillId="0" borderId="9" xfId="64" applyFont="1" applyBorder="1" applyAlignment="1">
      <alignment vertical="center" wrapText="1"/>
      <protection/>
    </xf>
    <xf numFmtId="0" fontId="4" fillId="0" borderId="14" xfId="64" applyFont="1" applyBorder="1" applyAlignment="1">
      <alignment horizontal="left" vertical="center" wrapText="1"/>
      <protection/>
    </xf>
    <xf numFmtId="0" fontId="4" fillId="0" borderId="15" xfId="64" applyFont="1" applyBorder="1" applyAlignment="1">
      <alignment horizontal="left" vertical="center" wrapText="1"/>
      <protection/>
    </xf>
    <xf numFmtId="0" fontId="4" fillId="0" borderId="11" xfId="64" applyBorder="1" applyAlignment="1">
      <alignment horizontal="right" vertical="center" wrapText="1"/>
      <protection/>
    </xf>
    <xf numFmtId="0" fontId="3" fillId="0" borderId="17" xfId="0" applyFont="1" applyFill="1" applyBorder="1" applyAlignment="1">
      <alignment vertical="center"/>
    </xf>
    <xf numFmtId="0" fontId="3" fillId="0" borderId="0" xfId="0" applyFont="1" applyFill="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4" fillId="0" borderId="21" xfId="64" applyBorder="1" applyAlignment="1">
      <alignment horizontal="center" vertical="center" wrapText="1"/>
      <protection/>
    </xf>
    <xf numFmtId="0" fontId="4" fillId="0" borderId="21" xfId="64" applyFont="1" applyBorder="1" applyAlignment="1">
      <alignment horizontal="left" vertical="top" wrapText="1"/>
      <protection/>
    </xf>
    <xf numFmtId="0" fontId="4" fillId="0" borderId="14" xfId="64" applyFont="1" applyBorder="1" applyAlignment="1">
      <alignment horizontal="left" vertical="top" wrapText="1"/>
      <protection/>
    </xf>
    <xf numFmtId="0" fontId="4" fillId="0" borderId="15" xfId="64" applyFont="1" applyBorder="1" applyAlignment="1">
      <alignment horizontal="left" vertical="top" wrapText="1"/>
      <protection/>
    </xf>
    <xf numFmtId="0" fontId="4" fillId="0" borderId="15" xfId="64" applyBorder="1" applyAlignment="1">
      <alignment horizontal="left" vertical="top" wrapText="1"/>
      <protection/>
    </xf>
    <xf numFmtId="0" fontId="7" fillId="0" borderId="9" xfId="64" applyFont="1" applyBorder="1" applyAlignment="1">
      <alignment horizontal="center" vertical="center" wrapText="1"/>
      <protection/>
    </xf>
    <xf numFmtId="0" fontId="4" fillId="0" borderId="9" xfId="64" applyBorder="1" applyAlignment="1">
      <alignment vertical="center" wrapText="1"/>
      <protection/>
    </xf>
    <xf numFmtId="0" fontId="4"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4" fillId="0" borderId="13" xfId="64" applyBorder="1" applyAlignment="1">
      <alignment horizontal="right" vertical="center" wrapText="1"/>
      <protection/>
    </xf>
    <xf numFmtId="0" fontId="4" fillId="0" borderId="16" xfId="64" applyBorder="1" applyAlignment="1">
      <alignment horizontal="left" vertical="top" wrapText="1"/>
      <protection/>
    </xf>
    <xf numFmtId="0" fontId="4" fillId="0" borderId="0" xfId="64" applyAlignment="1">
      <alignment vertical="center"/>
      <protection/>
    </xf>
    <xf numFmtId="0" fontId="7" fillId="0" borderId="0" xfId="64" applyFont="1" applyAlignment="1">
      <alignment vertical="center" wrapText="1"/>
      <protection/>
    </xf>
    <xf numFmtId="0" fontId="5" fillId="0" borderId="0" xfId="64" applyFont="1" applyAlignment="1">
      <alignment vertical="center"/>
      <protection/>
    </xf>
    <xf numFmtId="0" fontId="4" fillId="0" borderId="9" xfId="64" applyFont="1" applyBorder="1" applyAlignment="1">
      <alignment horizontal="left" vertical="top" wrapText="1"/>
      <protection/>
    </xf>
    <xf numFmtId="0" fontId="4" fillId="0" borderId="9" xfId="64" applyBorder="1" applyAlignment="1">
      <alignment horizontal="left" vertical="top" wrapText="1"/>
      <protection/>
    </xf>
    <xf numFmtId="0" fontId="4" fillId="0" borderId="9" xfId="64" applyBorder="1" applyAlignment="1">
      <alignment horizontal="left" vertical="center" wrapText="1"/>
      <protection/>
    </xf>
    <xf numFmtId="0" fontId="4" fillId="0" borderId="21" xfId="64" applyBorder="1" applyAlignment="1">
      <alignment horizontal="left" vertical="center" wrapText="1"/>
      <protection/>
    </xf>
    <xf numFmtId="0" fontId="4" fillId="0" borderId="11" xfId="64" applyBorder="1" applyAlignment="1">
      <alignment horizontal="left" vertical="center" wrapText="1"/>
      <protection/>
    </xf>
    <xf numFmtId="0" fontId="4" fillId="0" borderId="22" xfId="64" applyBorder="1" applyAlignment="1">
      <alignment horizontal="left" vertical="center" wrapText="1"/>
      <protection/>
    </xf>
    <xf numFmtId="0" fontId="4" fillId="0" borderId="13" xfId="64" applyBorder="1" applyAlignment="1">
      <alignment horizontal="center" vertical="center" wrapText="1"/>
      <protection/>
    </xf>
    <xf numFmtId="0" fontId="0" fillId="0" borderId="0" xfId="0" applyFill="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49" fontId="0" fillId="0" borderId="0" xfId="0" applyNumberFormat="1" applyAlignment="1">
      <alignment/>
    </xf>
    <xf numFmtId="0" fontId="6"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49" fontId="0" fillId="0" borderId="9" xfId="0" applyNumberFormat="1" applyFill="1" applyBorder="1" applyAlignment="1">
      <alignment horizontal="center"/>
    </xf>
    <xf numFmtId="180" fontId="8" fillId="0" borderId="24" xfId="20" applyNumberFormat="1" applyFont="1" applyBorder="1" applyAlignment="1" applyProtection="1">
      <alignment horizontal="left" vertical="center" wrapText="1"/>
      <protection/>
    </xf>
    <xf numFmtId="180" fontId="9" fillId="0" borderId="24" xfId="20" applyNumberFormat="1" applyFont="1" applyBorder="1" applyAlignment="1" applyProtection="1">
      <alignment horizontal="center" vertical="center" wrapText="1"/>
      <protection/>
    </xf>
    <xf numFmtId="49" fontId="0" fillId="0" borderId="9" xfId="0" applyNumberFormat="1" applyFill="1" applyBorder="1" applyAlignment="1">
      <alignment/>
    </xf>
    <xf numFmtId="180" fontId="8" fillId="0" borderId="24" xfId="20" applyNumberFormat="1" applyFont="1" applyBorder="1" applyAlignment="1" applyProtection="1">
      <alignment horizontal="center" vertical="center" wrapText="1"/>
      <protection/>
    </xf>
    <xf numFmtId="0" fontId="0" fillId="0" borderId="21" xfId="0" applyFill="1" applyBorder="1" applyAlignment="1">
      <alignment/>
    </xf>
    <xf numFmtId="0" fontId="0" fillId="0" borderId="22" xfId="0" applyFill="1" applyBorder="1" applyAlignment="1">
      <alignment/>
    </xf>
    <xf numFmtId="49" fontId="6" fillId="0" borderId="0" xfId="0" applyNumberFormat="1" applyFont="1" applyAlignment="1">
      <alignment horizontal="centerContinuous" vertical="center"/>
    </xf>
    <xf numFmtId="0" fontId="0" fillId="0" borderId="0" xfId="0" applyAlignment="1">
      <alignment horizontal="centerContinuous" vertical="center"/>
    </xf>
    <xf numFmtId="49" fontId="0" fillId="0" borderId="9" xfId="0" applyNumberFormat="1" applyFont="1" applyFill="1" applyBorder="1" applyAlignment="1" applyProtection="1">
      <alignment horizontal="center" vertical="center" wrapText="1"/>
      <protection/>
    </xf>
    <xf numFmtId="49" fontId="0" fillId="0" borderId="21" xfId="0" applyNumberFormat="1" applyBorder="1" applyAlignment="1">
      <alignment horizontal="center" vertical="center"/>
    </xf>
    <xf numFmtId="49" fontId="9" fillId="0" borderId="24" xfId="20" applyNumberFormat="1" applyFont="1" applyBorder="1" applyAlignment="1" applyProtection="1">
      <alignment horizontal="center" vertical="center" wrapText="1"/>
      <protection/>
    </xf>
    <xf numFmtId="49" fontId="8" fillId="0" borderId="24" xfId="20" applyNumberFormat="1" applyFont="1" applyBorder="1" applyAlignment="1" applyProtection="1">
      <alignment horizontal="center" vertical="center" wrapText="1"/>
      <protection/>
    </xf>
    <xf numFmtId="0" fontId="8" fillId="0" borderId="24" xfId="20" applyNumberFormat="1" applyFont="1" applyBorder="1" applyAlignment="1" applyProtection="1">
      <alignment horizontal="center" vertical="center" wrapText="1"/>
      <protection/>
    </xf>
    <xf numFmtId="4" fontId="8" fillId="0" borderId="24" xfId="20" applyNumberFormat="1" applyFont="1" applyBorder="1" applyAlignment="1" applyProtection="1">
      <alignment horizontal="center" vertical="center" wrapText="1"/>
      <protection/>
    </xf>
    <xf numFmtId="181" fontId="7" fillId="0" borderId="24" xfId="20" applyNumberFormat="1" applyFont="1" applyBorder="1" applyAlignment="1" applyProtection="1">
      <alignment horizontal="center" wrapText="1"/>
      <protection/>
    </xf>
    <xf numFmtId="181" fontId="8" fillId="0" borderId="24" xfId="20" applyNumberFormat="1" applyFont="1" applyBorder="1" applyAlignment="1" applyProtection="1">
      <alignment horizontal="center" vertical="center" wrapText="1"/>
      <protection/>
    </xf>
    <xf numFmtId="181" fontId="7" fillId="0" borderId="24" xfId="20" applyNumberFormat="1" applyFont="1" applyBorder="1" applyAlignment="1" applyProtection="1">
      <alignment horizontal="center"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49" fontId="0" fillId="0" borderId="9" xfId="0" applyNumberFormat="1" applyFont="1" applyFill="1" applyBorder="1" applyAlignment="1" applyProtection="1">
      <alignment horizontal="left" vertical="center" wrapText="1"/>
      <protection/>
    </xf>
    <xf numFmtId="49" fontId="44" fillId="0" borderId="9" xfId="0" applyNumberFormat="1" applyFont="1" applyFill="1" applyBorder="1" applyAlignment="1" applyProtection="1">
      <alignment horizontal="left" vertical="center" wrapText="1"/>
      <protection/>
    </xf>
    <xf numFmtId="49" fontId="44" fillId="0" borderId="9" xfId="0" applyNumberFormat="1" applyFont="1" applyFill="1" applyBorder="1" applyAlignment="1" applyProtection="1">
      <alignment horizontal="left" vertical="top" wrapText="1"/>
      <protection/>
    </xf>
    <xf numFmtId="4" fontId="44" fillId="0" borderId="9" xfId="0" applyNumberFormat="1" applyFont="1" applyFill="1" applyBorder="1" applyAlignment="1" applyProtection="1">
      <alignment horizontal="right" vertical="center" wrapText="1"/>
      <protection/>
    </xf>
    <xf numFmtId="0" fontId="44" fillId="0" borderId="0" xfId="0" applyFont="1" applyAlignment="1">
      <alignment/>
    </xf>
    <xf numFmtId="0" fontId="44" fillId="0" borderId="0" xfId="0" applyFont="1" applyAlignment="1">
      <alignment horizontal="right"/>
    </xf>
    <xf numFmtId="0" fontId="44" fillId="0" borderId="9" xfId="0" applyFont="1" applyBorder="1" applyAlignment="1">
      <alignment horizontal="center" vertical="center" wrapText="1"/>
    </xf>
    <xf numFmtId="0" fontId="44" fillId="0" borderId="21" xfId="0" applyFont="1" applyBorder="1" applyAlignment="1">
      <alignment horizontal="center" vertical="center"/>
    </xf>
    <xf numFmtId="0" fontId="44" fillId="0" borderId="21" xfId="0" applyFont="1" applyBorder="1" applyAlignment="1">
      <alignment horizontal="center" vertical="center"/>
    </xf>
    <xf numFmtId="0" fontId="44" fillId="0" borderId="9" xfId="0" applyFont="1" applyFill="1" applyBorder="1" applyAlignment="1">
      <alignment/>
    </xf>
    <xf numFmtId="0" fontId="44" fillId="0" borderId="9" xfId="0" applyFont="1" applyFill="1" applyBorder="1" applyAlignment="1">
      <alignment/>
    </xf>
    <xf numFmtId="0" fontId="44" fillId="0" borderId="9" xfId="0" applyFont="1" applyBorder="1" applyAlignment="1">
      <alignment/>
    </xf>
    <xf numFmtId="0" fontId="44" fillId="0" borderId="0" xfId="0" applyFont="1" applyFill="1" applyAlignment="1">
      <alignment/>
    </xf>
    <xf numFmtId="49" fontId="0" fillId="0" borderId="9" xfId="0" applyNumberFormat="1" applyFont="1" applyFill="1" applyBorder="1" applyAlignment="1" applyProtection="1">
      <alignment horizontal="left" vertical="top" wrapText="1"/>
      <protection/>
    </xf>
    <xf numFmtId="4" fontId="0" fillId="0" borderId="11" xfId="0" applyNumberFormat="1" applyFont="1" applyFill="1" applyBorder="1" applyAlignment="1" applyProtection="1">
      <alignment horizontal="right" vertical="center" wrapText="1"/>
      <protection/>
    </xf>
    <xf numFmtId="0" fontId="0" fillId="0" borderId="9" xfId="0" applyFont="1" applyFill="1" applyBorder="1" applyAlignment="1">
      <alignmen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Alignment="1">
      <alignment horizontal="center"/>
    </xf>
    <xf numFmtId="0" fontId="6" fillId="0" borderId="0" xfId="0" applyFont="1" applyFill="1" applyAlignment="1">
      <alignment horizontal="center" vertical="center"/>
    </xf>
    <xf numFmtId="0" fontId="0" fillId="0" borderId="9" xfId="0" applyFill="1" applyBorder="1" applyAlignment="1">
      <alignment horizontal="center"/>
    </xf>
    <xf numFmtId="0" fontId="0" fillId="0" borderId="9" xfId="0" applyFont="1" applyFill="1" applyBorder="1" applyAlignment="1">
      <alignment horizont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4" fillId="0" borderId="10" xfId="0" applyNumberFormat="1" applyFont="1" applyFill="1" applyBorder="1" applyAlignment="1" applyProtection="1">
      <alignment horizontal="left" vertical="center"/>
      <protection/>
    </xf>
    <xf numFmtId="0" fontId="14" fillId="0" borderId="0"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xf>
    <xf numFmtId="0" fontId="4" fillId="0" borderId="9" xfId="0" applyFont="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horizontal="left" vertical="center"/>
    </xf>
    <xf numFmtId="4" fontId="45"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pplyProtection="1">
      <alignment vertical="center"/>
      <protection/>
    </xf>
    <xf numFmtId="0" fontId="4" fillId="0" borderId="9" xfId="0" applyFont="1" applyBorder="1" applyAlignment="1">
      <alignment vertical="center"/>
    </xf>
    <xf numFmtId="0" fontId="4" fillId="0" borderId="9" xfId="0" applyFont="1" applyFill="1" applyBorder="1" applyAlignment="1">
      <alignment vertical="center"/>
    </xf>
    <xf numFmtId="4" fontId="4" fillId="0" borderId="9" xfId="0" applyNumberFormat="1" applyFont="1" applyFill="1" applyBorder="1" applyAlignment="1" applyProtection="1">
      <alignment horizontal="right" vertical="center"/>
      <protection/>
    </xf>
    <xf numFmtId="4" fontId="4" fillId="0" borderId="9" xfId="0" applyNumberFormat="1" applyFont="1" applyFill="1" applyBorder="1" applyAlignment="1">
      <alignment horizontal="right" vertical="center"/>
    </xf>
    <xf numFmtId="0" fontId="4" fillId="0" borderId="9" xfId="0" applyFont="1" applyFill="1" applyBorder="1" applyAlignment="1">
      <alignment/>
    </xf>
    <xf numFmtId="0" fontId="4" fillId="0" borderId="9" xfId="0" applyFont="1" applyBorder="1" applyAlignment="1">
      <alignment/>
    </xf>
    <xf numFmtId="0" fontId="4" fillId="0" borderId="9" xfId="0" applyFont="1" applyFill="1" applyBorder="1" applyAlignment="1">
      <alignment/>
    </xf>
    <xf numFmtId="0" fontId="4" fillId="0" borderId="9" xfId="0" applyNumberFormat="1" applyFont="1" applyFill="1" applyBorder="1" applyAlignment="1" applyProtection="1">
      <alignment horizontal="left" vertical="center"/>
      <protection/>
    </xf>
    <xf numFmtId="0" fontId="4" fillId="0" borderId="9" xfId="0" applyFont="1" applyFill="1" applyBorder="1" applyAlignment="1">
      <alignment horizontal="left" vertical="center"/>
    </xf>
    <xf numFmtId="0" fontId="4" fillId="0" borderId="9" xfId="0" applyFont="1" applyBorder="1" applyAlignment="1">
      <alignment horizontal="left" vertical="center"/>
    </xf>
    <xf numFmtId="4" fontId="4" fillId="0" borderId="9" xfId="0" applyNumberFormat="1" applyFont="1" applyFill="1" applyBorder="1" applyAlignment="1">
      <alignment horizontal="right" vertical="center" wrapText="1"/>
    </xf>
    <xf numFmtId="4" fontId="4" fillId="0" borderId="9" xfId="0" applyNumberFormat="1" applyFont="1" applyFill="1" applyBorder="1" applyAlignment="1">
      <alignment horizontal="right" vertical="center" wrapText="1"/>
    </xf>
    <xf numFmtId="4" fontId="4" fillId="0" borderId="9" xfId="0" applyNumberFormat="1" applyFont="1" applyBorder="1" applyAlignment="1">
      <alignment horizontal="right" vertical="center"/>
    </xf>
    <xf numFmtId="182" fontId="4" fillId="0" borderId="9" xfId="0" applyNumberFormat="1" applyFont="1" applyFill="1" applyBorder="1" applyAlignment="1">
      <alignment horizontal="right" vertical="center" wrapText="1"/>
    </xf>
    <xf numFmtId="183" fontId="4" fillId="0" borderId="9" xfId="0" applyNumberFormat="1" applyFont="1" applyFill="1" applyBorder="1" applyAlignment="1" applyProtection="1">
      <alignment horizontal="right" vertical="center"/>
      <protection/>
    </xf>
    <xf numFmtId="2" fontId="4" fillId="0" borderId="9" xfId="0" applyNumberFormat="1" applyFont="1" applyFill="1" applyBorder="1" applyAlignment="1" applyProtection="1">
      <alignment horizontal="center" vertical="center"/>
      <protection/>
    </xf>
    <xf numFmtId="4" fontId="4" fillId="0" borderId="9" xfId="0" applyNumberFormat="1" applyFont="1" applyBorder="1" applyAlignment="1">
      <alignment horizontal="right" vertical="center" wrapText="1"/>
    </xf>
    <xf numFmtId="2" fontId="2" fillId="0" borderId="9" xfId="0" applyNumberFormat="1" applyFont="1" applyFill="1" applyBorder="1" applyAlignment="1" applyProtection="1">
      <alignment horizontal="center" vertical="center"/>
      <protection/>
    </xf>
    <xf numFmtId="0" fontId="4" fillId="0" borderId="0" xfId="0" applyFont="1" applyAlignment="1">
      <alignment/>
    </xf>
    <xf numFmtId="0" fontId="4" fillId="0" borderId="0" xfId="0" applyNumberFormat="1" applyFont="1" applyAlignment="1">
      <alignment horizontal="center" vertical="center"/>
    </xf>
    <xf numFmtId="0" fontId="4" fillId="0" borderId="0" xfId="0" applyFont="1" applyAlignment="1">
      <alignment horizontal="center" vertical="center"/>
    </xf>
    <xf numFmtId="0" fontId="16" fillId="0" borderId="0" xfId="0" applyFont="1" applyAlignment="1">
      <alignment horizontal="center"/>
    </xf>
    <xf numFmtId="0" fontId="17" fillId="0" borderId="9" xfId="0" applyFont="1" applyBorder="1" applyAlignment="1">
      <alignment horizontal="center" vertical="center"/>
    </xf>
    <xf numFmtId="0" fontId="17" fillId="0" borderId="9" xfId="0" applyNumberFormat="1" applyFont="1" applyBorder="1" applyAlignment="1">
      <alignment horizontal="center" vertical="center"/>
    </xf>
    <xf numFmtId="0" fontId="17" fillId="0" borderId="9" xfId="0" applyNumberFormat="1" applyFont="1" applyBorder="1" applyAlignment="1">
      <alignment horizontal="left" vertical="center"/>
    </xf>
    <xf numFmtId="0" fontId="17" fillId="0" borderId="21" xfId="0" applyNumberFormat="1" applyFont="1" applyBorder="1" applyAlignment="1">
      <alignment horizontal="left" vertical="center"/>
    </xf>
    <xf numFmtId="0" fontId="17" fillId="0" borderId="9" xfId="0" applyFont="1" applyBorder="1" applyAlignment="1">
      <alignment horizontal="left" vertical="center"/>
    </xf>
    <xf numFmtId="0" fontId="17" fillId="0" borderId="21" xfId="0" applyNumberFormat="1" applyFont="1" applyBorder="1" applyAlignment="1">
      <alignment horizontal="center" vertical="center"/>
    </xf>
    <xf numFmtId="0" fontId="46" fillId="0" borderId="21" xfId="0" applyNumberFormat="1" applyFont="1" applyBorder="1" applyAlignment="1">
      <alignment horizontal="center" vertical="center"/>
    </xf>
    <xf numFmtId="0" fontId="17" fillId="0" borderId="9" xfId="0" applyFont="1" applyBorder="1" applyAlignment="1">
      <alignment horizontal="center" vertical="center"/>
    </xf>
    <xf numFmtId="0" fontId="46" fillId="0" borderId="9" xfId="0" applyNumberFormat="1" applyFont="1" applyBorder="1" applyAlignment="1">
      <alignment vertical="center"/>
    </xf>
    <xf numFmtId="0" fontId="19" fillId="0" borderId="0" xfId="0" applyFont="1" applyFill="1" applyAlignment="1">
      <alignment horizontal="center" vertical="center"/>
    </xf>
    <xf numFmtId="49" fontId="20" fillId="0" borderId="0" xfId="0" applyNumberFormat="1" applyFont="1" applyFill="1" applyAlignment="1" applyProtection="1">
      <alignment horizontal="center" vertical="center"/>
      <protection/>
    </xf>
    <xf numFmtId="0" fontId="20" fillId="0" borderId="0" xfId="0" applyFont="1" applyBorder="1" applyAlignment="1">
      <alignment horizontal="left"/>
    </xf>
  </cellXfs>
  <cellStyles count="51">
    <cellStyle name="Normal" xfId="0"/>
    <cellStyle name="Currency [0]" xfId="15"/>
    <cellStyle name="20% - 强调文字颜色 3" xfId="16"/>
    <cellStyle name="输入" xfId="17"/>
    <cellStyle name="Currency" xfId="18"/>
    <cellStyle name="Comma [0]" xfId="19"/>
    <cellStyle name="常规_表11-部门综合预算政府采购（资产配置、购买服务）预算表"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197" t="s">
        <v>1</v>
      </c>
    </row>
    <row r="3" spans="1:14" ht="93.75" customHeight="1">
      <c r="A3" s="198"/>
      <c r="N3" s="59"/>
    </row>
    <row r="4" ht="81.75" customHeight="1">
      <c r="A4" s="199" t="s">
        <v>2</v>
      </c>
    </row>
    <row r="5" ht="40.5" customHeight="1">
      <c r="A5" s="199"/>
    </row>
    <row r="6" ht="36.75" customHeight="1">
      <c r="A6" s="199" t="s">
        <v>3</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A7" sqref="A7:E2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24</v>
      </c>
    </row>
    <row r="2" spans="1:6" ht="28.5" customHeight="1">
      <c r="A2" s="79" t="s">
        <v>212</v>
      </c>
      <c r="B2" s="79"/>
      <c r="C2" s="79"/>
      <c r="D2" s="79"/>
      <c r="E2" s="79"/>
      <c r="F2" s="79"/>
    </row>
    <row r="3" ht="22.5" customHeight="1">
      <c r="F3" s="77" t="s">
        <v>49</v>
      </c>
    </row>
    <row r="4" spans="1:6" ht="22.5" customHeight="1">
      <c r="A4" s="81" t="s">
        <v>159</v>
      </c>
      <c r="B4" s="81" t="s">
        <v>160</v>
      </c>
      <c r="C4" s="81" t="s">
        <v>128</v>
      </c>
      <c r="D4" s="81" t="s">
        <v>152</v>
      </c>
      <c r="E4" s="81" t="s">
        <v>153</v>
      </c>
      <c r="F4" s="81" t="s">
        <v>155</v>
      </c>
    </row>
    <row r="5" spans="1:6" ht="15.75" customHeight="1">
      <c r="A5" s="69" t="s">
        <v>139</v>
      </c>
      <c r="B5" s="69" t="s">
        <v>139</v>
      </c>
      <c r="C5" s="69">
        <v>1</v>
      </c>
      <c r="D5" s="69">
        <v>2</v>
      </c>
      <c r="E5" s="69">
        <v>3</v>
      </c>
      <c r="F5" s="69" t="s">
        <v>139</v>
      </c>
    </row>
    <row r="6" spans="1:6" ht="12.75" customHeight="1">
      <c r="A6" s="125"/>
      <c r="B6" s="125" t="s">
        <v>128</v>
      </c>
      <c r="C6" s="116">
        <f>D6+E6</f>
        <v>155.70999999999998</v>
      </c>
      <c r="D6" s="116">
        <v>135.01</v>
      </c>
      <c r="E6" s="116">
        <v>20.7</v>
      </c>
      <c r="F6" s="116"/>
    </row>
    <row r="7" spans="1:6" ht="12.75" customHeight="1">
      <c r="A7" s="126" t="s">
        <v>161</v>
      </c>
      <c r="B7" s="127" t="s">
        <v>162</v>
      </c>
      <c r="C7" s="128">
        <v>128.47</v>
      </c>
      <c r="D7" s="128">
        <v>128.47</v>
      </c>
      <c r="E7" s="128"/>
      <c r="F7" s="116"/>
    </row>
    <row r="8" spans="1:6" ht="12.75" customHeight="1">
      <c r="A8" s="126" t="s">
        <v>163</v>
      </c>
      <c r="B8" s="127" t="s">
        <v>164</v>
      </c>
      <c r="C8" s="128">
        <v>43.63</v>
      </c>
      <c r="D8" s="128">
        <v>43.63</v>
      </c>
      <c r="E8" s="128"/>
      <c r="F8" s="116"/>
    </row>
    <row r="9" spans="1:6" ht="12.75" customHeight="1">
      <c r="A9" s="126" t="s">
        <v>165</v>
      </c>
      <c r="B9" s="127" t="s">
        <v>166</v>
      </c>
      <c r="C9" s="128">
        <v>30.45</v>
      </c>
      <c r="D9" s="128">
        <v>30.45</v>
      </c>
      <c r="E9" s="128"/>
      <c r="F9" s="116"/>
    </row>
    <row r="10" spans="1:6" ht="12.75" customHeight="1">
      <c r="A10" s="126" t="s">
        <v>167</v>
      </c>
      <c r="B10" s="127" t="s">
        <v>168</v>
      </c>
      <c r="C10" s="128">
        <v>4.8</v>
      </c>
      <c r="D10" s="128">
        <v>4.8</v>
      </c>
      <c r="E10" s="128"/>
      <c r="F10" s="116"/>
    </row>
    <row r="11" spans="1:6" ht="12.75" customHeight="1">
      <c r="A11" s="126" t="s">
        <v>169</v>
      </c>
      <c r="B11" s="127" t="s">
        <v>170</v>
      </c>
      <c r="C11" s="128">
        <v>12.49</v>
      </c>
      <c r="D11" s="128">
        <v>12.49</v>
      </c>
      <c r="E11" s="128"/>
      <c r="F11" s="116"/>
    </row>
    <row r="12" spans="1:6" ht="12.75" customHeight="1">
      <c r="A12" s="126" t="s">
        <v>171</v>
      </c>
      <c r="B12" s="127" t="s">
        <v>172</v>
      </c>
      <c r="C12" s="128">
        <v>13.18</v>
      </c>
      <c r="D12" s="128">
        <v>13.18</v>
      </c>
      <c r="E12" s="128"/>
      <c r="F12" s="116"/>
    </row>
    <row r="13" spans="1:6" ht="12.75" customHeight="1">
      <c r="A13" s="126" t="s">
        <v>173</v>
      </c>
      <c r="B13" s="127" t="s">
        <v>174</v>
      </c>
      <c r="C13" s="128">
        <v>8.78</v>
      </c>
      <c r="D13" s="128">
        <v>8.78</v>
      </c>
      <c r="E13" s="128"/>
      <c r="F13" s="116"/>
    </row>
    <row r="14" spans="1:6" ht="12.75" customHeight="1">
      <c r="A14" s="126" t="s">
        <v>175</v>
      </c>
      <c r="B14" s="127" t="s">
        <v>176</v>
      </c>
      <c r="C14" s="128">
        <v>1.08</v>
      </c>
      <c r="D14" s="128">
        <v>1.08</v>
      </c>
      <c r="E14" s="128" t="s">
        <v>177</v>
      </c>
      <c r="F14" s="116"/>
    </row>
    <row r="15" spans="1:6" ht="12.75" customHeight="1">
      <c r="A15" s="126" t="s">
        <v>178</v>
      </c>
      <c r="B15" s="127" t="s">
        <v>179</v>
      </c>
      <c r="C15" s="128">
        <v>10.54</v>
      </c>
      <c r="D15" s="128">
        <v>10.54</v>
      </c>
      <c r="E15" s="128"/>
      <c r="F15" s="116"/>
    </row>
    <row r="16" spans="1:6" ht="12.75" customHeight="1">
      <c r="A16" s="126" t="s">
        <v>180</v>
      </c>
      <c r="B16" s="127" t="s">
        <v>181</v>
      </c>
      <c r="C16" s="128">
        <v>3.52</v>
      </c>
      <c r="D16" s="128">
        <v>3.52</v>
      </c>
      <c r="E16" s="128"/>
      <c r="F16" s="116"/>
    </row>
    <row r="17" spans="1:6" ht="12.75" customHeight="1">
      <c r="A17" s="126" t="s">
        <v>182</v>
      </c>
      <c r="B17" s="126" t="s">
        <v>183</v>
      </c>
      <c r="C17" s="128">
        <f>D17+E17</f>
        <v>25.08</v>
      </c>
      <c r="D17" s="128">
        <v>4.38</v>
      </c>
      <c r="E17" s="128">
        <v>20.7</v>
      </c>
      <c r="F17" s="116"/>
    </row>
    <row r="18" spans="1:6" ht="12.75" customHeight="1">
      <c r="A18" s="126" t="s">
        <v>184</v>
      </c>
      <c r="B18" s="126" t="s">
        <v>185</v>
      </c>
      <c r="C18" s="128">
        <v>11.08</v>
      </c>
      <c r="D18" s="128"/>
      <c r="E18" s="128">
        <v>11.08</v>
      </c>
      <c r="F18" s="116"/>
    </row>
    <row r="19" spans="1:6" ht="12.75" customHeight="1">
      <c r="A19" s="126" t="s">
        <v>186</v>
      </c>
      <c r="B19" s="126" t="s">
        <v>187</v>
      </c>
      <c r="C19" s="128">
        <v>1</v>
      </c>
      <c r="D19" s="128"/>
      <c r="E19" s="128">
        <v>1</v>
      </c>
      <c r="F19" s="116"/>
    </row>
    <row r="20" spans="1:6" ht="12.75" customHeight="1">
      <c r="A20" s="126" t="s">
        <v>188</v>
      </c>
      <c r="B20" s="126" t="s">
        <v>189</v>
      </c>
      <c r="C20" s="128">
        <v>0.5</v>
      </c>
      <c r="D20" s="128"/>
      <c r="E20" s="128">
        <v>0.5</v>
      </c>
      <c r="F20" s="116"/>
    </row>
    <row r="21" spans="1:6" ht="12.75" customHeight="1">
      <c r="A21" s="126" t="s">
        <v>190</v>
      </c>
      <c r="B21" s="126" t="s">
        <v>191</v>
      </c>
      <c r="C21" s="128">
        <v>0.5</v>
      </c>
      <c r="D21" s="128"/>
      <c r="E21" s="128">
        <v>0.5</v>
      </c>
      <c r="F21" s="116"/>
    </row>
    <row r="22" spans="1:6" ht="12.75" customHeight="1">
      <c r="A22" s="126" t="s">
        <v>192</v>
      </c>
      <c r="B22" s="126" t="s">
        <v>193</v>
      </c>
      <c r="C22" s="128">
        <v>2</v>
      </c>
      <c r="D22" s="128"/>
      <c r="E22" s="128">
        <v>2</v>
      </c>
      <c r="F22" s="116"/>
    </row>
    <row r="23" spans="1:6" ht="12.75" customHeight="1">
      <c r="A23" s="126" t="s">
        <v>194</v>
      </c>
      <c r="B23" s="126" t="s">
        <v>195</v>
      </c>
      <c r="C23" s="128">
        <v>0.8</v>
      </c>
      <c r="D23" s="128"/>
      <c r="E23" s="128">
        <v>0.8</v>
      </c>
      <c r="F23" s="116"/>
    </row>
    <row r="24" spans="1:6" ht="12.75" customHeight="1">
      <c r="A24" s="126" t="s">
        <v>196</v>
      </c>
      <c r="B24" s="126" t="s">
        <v>197</v>
      </c>
      <c r="C24" s="128">
        <v>1.2</v>
      </c>
      <c r="D24" s="128"/>
      <c r="E24" s="128">
        <v>1.2</v>
      </c>
      <c r="F24" s="116"/>
    </row>
    <row r="25" spans="1:6" ht="12.75" customHeight="1">
      <c r="A25" s="126" t="s">
        <v>198</v>
      </c>
      <c r="B25" s="126" t="s">
        <v>199</v>
      </c>
      <c r="C25" s="128">
        <v>4.38</v>
      </c>
      <c r="D25" s="128">
        <v>4.38</v>
      </c>
      <c r="E25" s="128"/>
      <c r="F25" s="116"/>
    </row>
    <row r="26" spans="1:6" ht="12.75" customHeight="1">
      <c r="A26" s="126" t="s">
        <v>200</v>
      </c>
      <c r="B26" s="126" t="s">
        <v>201</v>
      </c>
      <c r="C26" s="128">
        <v>3.62</v>
      </c>
      <c r="D26" s="128"/>
      <c r="E26" s="128">
        <v>3.62</v>
      </c>
      <c r="F26" s="116"/>
    </row>
    <row r="27" spans="1:6" ht="12.75" customHeight="1">
      <c r="A27" s="126" t="s">
        <v>202</v>
      </c>
      <c r="B27" s="126" t="s">
        <v>203</v>
      </c>
      <c r="C27" s="128">
        <v>2.16</v>
      </c>
      <c r="D27" s="128">
        <v>2.16</v>
      </c>
      <c r="E27" s="128"/>
      <c r="F27" s="116"/>
    </row>
    <row r="28" spans="1:6" ht="12.75" customHeight="1">
      <c r="A28" s="126" t="s">
        <v>204</v>
      </c>
      <c r="B28" s="126" t="s">
        <v>205</v>
      </c>
      <c r="C28" s="128">
        <v>1.2</v>
      </c>
      <c r="D28" s="128">
        <v>1.2</v>
      </c>
      <c r="E28" s="128"/>
      <c r="F28" s="116"/>
    </row>
    <row r="29" spans="1:6" ht="12.75" customHeight="1">
      <c r="A29" s="126" t="s">
        <v>206</v>
      </c>
      <c r="B29" s="126" t="s">
        <v>207</v>
      </c>
      <c r="C29" s="128">
        <v>0.96</v>
      </c>
      <c r="D29" s="128">
        <v>0.96</v>
      </c>
      <c r="E29" s="128"/>
      <c r="F29" s="116"/>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L15" sqref="L15"/>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02" t="s">
        <v>26</v>
      </c>
      <c r="B1" s="103"/>
      <c r="C1" s="103"/>
      <c r="D1" s="103"/>
      <c r="E1" s="103"/>
      <c r="F1" s="104"/>
    </row>
    <row r="2" spans="1:6" ht="22.5" customHeight="1">
      <c r="A2" s="105" t="s">
        <v>27</v>
      </c>
      <c r="B2" s="106"/>
      <c r="C2" s="106"/>
      <c r="D2" s="106"/>
      <c r="E2" s="106"/>
      <c r="F2" s="106"/>
    </row>
    <row r="3" spans="1:6" ht="22.5" customHeight="1">
      <c r="A3" s="107"/>
      <c r="B3" s="107"/>
      <c r="C3" s="108"/>
      <c r="D3" s="108"/>
      <c r="E3" s="109"/>
      <c r="F3" s="110" t="s">
        <v>49</v>
      </c>
    </row>
    <row r="4" spans="1:6" ht="22.5" customHeight="1">
      <c r="A4" s="111" t="s">
        <v>50</v>
      </c>
      <c r="B4" s="111"/>
      <c r="C4" s="111" t="s">
        <v>51</v>
      </c>
      <c r="D4" s="111"/>
      <c r="E4" s="111"/>
      <c r="F4" s="111"/>
    </row>
    <row r="5" spans="1:6" ht="22.5" customHeight="1">
      <c r="A5" s="111" t="s">
        <v>52</v>
      </c>
      <c r="B5" s="111" t="s">
        <v>53</v>
      </c>
      <c r="C5" s="111" t="s">
        <v>54</v>
      </c>
      <c r="D5" s="112" t="s">
        <v>53</v>
      </c>
      <c r="E5" s="111" t="s">
        <v>55</v>
      </c>
      <c r="F5" s="111" t="s">
        <v>53</v>
      </c>
    </row>
    <row r="6" spans="1:6" ht="22.5" customHeight="1">
      <c r="A6" s="113" t="s">
        <v>213</v>
      </c>
      <c r="B6" s="114"/>
      <c r="C6" s="115" t="s">
        <v>214</v>
      </c>
      <c r="D6" s="116"/>
      <c r="E6" s="117" t="s">
        <v>215</v>
      </c>
      <c r="F6" s="116"/>
    </row>
    <row r="7" spans="1:6" ht="22.5" customHeight="1">
      <c r="A7" s="118"/>
      <c r="B7" s="114"/>
      <c r="C7" s="115" t="s">
        <v>216</v>
      </c>
      <c r="D7" s="116"/>
      <c r="E7" s="119" t="s">
        <v>217</v>
      </c>
      <c r="F7" s="116"/>
    </row>
    <row r="8" spans="1:8" ht="22.5" customHeight="1">
      <c r="A8" s="118"/>
      <c r="B8" s="114"/>
      <c r="C8" s="115" t="s">
        <v>218</v>
      </c>
      <c r="D8" s="116"/>
      <c r="E8" s="119" t="s">
        <v>219</v>
      </c>
      <c r="F8" s="116"/>
      <c r="H8" s="59"/>
    </row>
    <row r="9" spans="1:6" ht="22.5" customHeight="1">
      <c r="A9" s="113"/>
      <c r="B9" s="114"/>
      <c r="C9" s="115" t="s">
        <v>220</v>
      </c>
      <c r="D9" s="116"/>
      <c r="E9" s="119" t="s">
        <v>221</v>
      </c>
      <c r="F9" s="116"/>
    </row>
    <row r="10" spans="1:7" ht="22.5" customHeight="1">
      <c r="A10" s="113"/>
      <c r="B10" s="114"/>
      <c r="C10" s="115" t="s">
        <v>222</v>
      </c>
      <c r="D10" s="116"/>
      <c r="E10" s="119" t="s">
        <v>223</v>
      </c>
      <c r="F10" s="116"/>
      <c r="G10" s="59"/>
    </row>
    <row r="11" spans="1:7" ht="22.5" customHeight="1">
      <c r="A11" s="118"/>
      <c r="B11" s="114"/>
      <c r="C11" s="115" t="s">
        <v>224</v>
      </c>
      <c r="D11" s="116"/>
      <c r="E11" s="119" t="s">
        <v>225</v>
      </c>
      <c r="F11" s="116"/>
      <c r="G11" s="59"/>
    </row>
    <row r="12" spans="1:7" ht="22.5" customHeight="1">
      <c r="A12" s="118"/>
      <c r="B12" s="114"/>
      <c r="C12" s="115" t="s">
        <v>226</v>
      </c>
      <c r="D12" s="116"/>
      <c r="E12" s="119" t="s">
        <v>217</v>
      </c>
      <c r="F12" s="116"/>
      <c r="G12" s="59"/>
    </row>
    <row r="13" spans="1:7" ht="22.5" customHeight="1">
      <c r="A13" s="120"/>
      <c r="B13" s="114"/>
      <c r="C13" s="115" t="s">
        <v>227</v>
      </c>
      <c r="D13" s="116"/>
      <c r="E13" s="119" t="s">
        <v>219</v>
      </c>
      <c r="F13" s="116"/>
      <c r="G13" s="59"/>
    </row>
    <row r="14" spans="1:6" ht="22.5" customHeight="1">
      <c r="A14" s="120"/>
      <c r="B14" s="114"/>
      <c r="C14" s="115" t="s">
        <v>228</v>
      </c>
      <c r="D14" s="116"/>
      <c r="E14" s="119" t="s">
        <v>221</v>
      </c>
      <c r="F14" s="116"/>
    </row>
    <row r="15" spans="1:6" ht="22.5" customHeight="1">
      <c r="A15" s="120"/>
      <c r="B15" s="114"/>
      <c r="C15" s="115" t="s">
        <v>229</v>
      </c>
      <c r="D15" s="116"/>
      <c r="E15" s="119" t="s">
        <v>230</v>
      </c>
      <c r="F15" s="116"/>
    </row>
    <row r="16" spans="1:8" ht="22.5" customHeight="1">
      <c r="A16" s="71"/>
      <c r="B16" s="121"/>
      <c r="C16" s="115" t="s">
        <v>231</v>
      </c>
      <c r="D16" s="116"/>
      <c r="E16" s="119" t="s">
        <v>232</v>
      </c>
      <c r="F16" s="116"/>
      <c r="H16" s="59"/>
    </row>
    <row r="17" spans="1:6" ht="22.5" customHeight="1">
      <c r="A17" s="72"/>
      <c r="B17" s="121"/>
      <c r="C17" s="115" t="s">
        <v>233</v>
      </c>
      <c r="D17" s="116"/>
      <c r="E17" s="119" t="s">
        <v>234</v>
      </c>
      <c r="F17" s="116"/>
    </row>
    <row r="18" spans="1:6" ht="22.5" customHeight="1">
      <c r="A18" s="72"/>
      <c r="B18" s="121"/>
      <c r="C18" s="115" t="s">
        <v>235</v>
      </c>
      <c r="D18" s="116"/>
      <c r="E18" s="119" t="s">
        <v>236</v>
      </c>
      <c r="F18" s="116"/>
    </row>
    <row r="19" spans="1:6" ht="22.5" customHeight="1">
      <c r="A19" s="120"/>
      <c r="B19" s="121"/>
      <c r="C19" s="115" t="s">
        <v>237</v>
      </c>
      <c r="D19" s="116"/>
      <c r="E19" s="119" t="s">
        <v>238</v>
      </c>
      <c r="F19" s="116"/>
    </row>
    <row r="20" spans="1:6" ht="22.5" customHeight="1">
      <c r="A20" s="120"/>
      <c r="B20" s="114"/>
      <c r="C20" s="115" t="s">
        <v>239</v>
      </c>
      <c r="D20" s="116"/>
      <c r="E20" s="119" t="s">
        <v>240</v>
      </c>
      <c r="F20" s="116"/>
    </row>
    <row r="21" spans="1:6" ht="22.5" customHeight="1">
      <c r="A21" s="71"/>
      <c r="B21" s="114"/>
      <c r="C21" s="72"/>
      <c r="D21" s="116"/>
      <c r="E21" s="119" t="s">
        <v>241</v>
      </c>
      <c r="F21" s="116"/>
    </row>
    <row r="22" spans="1:6" ht="18" customHeight="1">
      <c r="A22" s="72"/>
      <c r="B22" s="114"/>
      <c r="C22" s="72"/>
      <c r="D22" s="116"/>
      <c r="E22" s="122" t="s">
        <v>242</v>
      </c>
      <c r="F22" s="116"/>
    </row>
    <row r="23" spans="1:6" ht="19.5" customHeight="1">
      <c r="A23" s="72"/>
      <c r="B23" s="114"/>
      <c r="C23" s="72"/>
      <c r="D23" s="116"/>
      <c r="E23" s="122" t="s">
        <v>243</v>
      </c>
      <c r="F23" s="116"/>
    </row>
    <row r="24" spans="1:6" ht="21.75" customHeight="1">
      <c r="A24" s="72"/>
      <c r="B24" s="114"/>
      <c r="C24" s="115"/>
      <c r="D24" s="123"/>
      <c r="E24" s="122" t="s">
        <v>244</v>
      </c>
      <c r="F24" s="116"/>
    </row>
    <row r="25" spans="1:6" ht="23.25" customHeight="1">
      <c r="A25" s="72"/>
      <c r="B25" s="114"/>
      <c r="C25" s="115"/>
      <c r="D25" s="123"/>
      <c r="E25" s="113"/>
      <c r="F25" s="124"/>
    </row>
    <row r="26" spans="1:6" ht="18" customHeight="1">
      <c r="A26" s="112" t="s">
        <v>113</v>
      </c>
      <c r="B26" s="121">
        <f>SUM(B6,B9,B10,B12,B13,B14,B15)</f>
        <v>0</v>
      </c>
      <c r="C26" s="112" t="s">
        <v>114</v>
      </c>
      <c r="D26" s="123">
        <f>SUM(D6:D20)</f>
        <v>0</v>
      </c>
      <c r="E26" s="112" t="s">
        <v>114</v>
      </c>
      <c r="F26" s="124">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81"/>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C6" sqref="C6:C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30</v>
      </c>
    </row>
    <row r="2" spans="1:4" ht="28.5" customHeight="1">
      <c r="A2" s="79" t="s">
        <v>31</v>
      </c>
      <c r="B2" s="79"/>
      <c r="C2" s="79"/>
      <c r="D2" s="79"/>
    </row>
    <row r="3" ht="22.5" customHeight="1">
      <c r="D3" s="77" t="s">
        <v>49</v>
      </c>
    </row>
    <row r="4" spans="1:4" ht="22.5" customHeight="1">
      <c r="A4" s="81" t="s">
        <v>124</v>
      </c>
      <c r="B4" s="68" t="s">
        <v>245</v>
      </c>
      <c r="C4" s="81" t="s">
        <v>246</v>
      </c>
      <c r="D4" s="81" t="s">
        <v>247</v>
      </c>
    </row>
    <row r="5" spans="1:4" ht="15.75" customHeight="1">
      <c r="A5" s="69" t="s">
        <v>139</v>
      </c>
      <c r="B5" s="69" t="s">
        <v>139</v>
      </c>
      <c r="C5" s="69" t="s">
        <v>139</v>
      </c>
      <c r="D5" s="70" t="s">
        <v>139</v>
      </c>
    </row>
    <row r="6" spans="1:4" ht="12.75" customHeight="1">
      <c r="A6" s="71"/>
      <c r="B6" s="71" t="s">
        <v>248</v>
      </c>
      <c r="C6" s="71">
        <v>65</v>
      </c>
      <c r="D6" s="71" t="s">
        <v>248</v>
      </c>
    </row>
    <row r="7" spans="1:4" ht="12.75" customHeight="1">
      <c r="A7" s="71"/>
      <c r="B7" s="71" t="s">
        <v>249</v>
      </c>
      <c r="C7" s="71">
        <v>6</v>
      </c>
      <c r="D7" s="71" t="s">
        <v>249</v>
      </c>
    </row>
    <row r="8" spans="1:4" ht="12.75" customHeight="1">
      <c r="A8" s="71"/>
      <c r="B8" s="71" t="s">
        <v>250</v>
      </c>
      <c r="C8" s="71">
        <v>30</v>
      </c>
      <c r="D8" s="71" t="s">
        <v>250</v>
      </c>
    </row>
    <row r="9" spans="1:4" ht="12.75" customHeight="1">
      <c r="A9" s="71"/>
      <c r="B9" s="71"/>
      <c r="C9" s="71"/>
      <c r="D9" s="71"/>
    </row>
    <row r="10" spans="1:4" ht="12.75" customHeight="1">
      <c r="A10" s="71"/>
      <c r="B10" s="71"/>
      <c r="C10" s="71"/>
      <c r="D10" s="71"/>
    </row>
    <row r="11" spans="1:4" ht="12.75" customHeight="1">
      <c r="A11" s="71"/>
      <c r="B11" s="71"/>
      <c r="C11" s="71"/>
      <c r="D11" s="72"/>
    </row>
    <row r="12" spans="1:4" ht="12.75" customHeight="1">
      <c r="A12" s="71"/>
      <c r="B12" s="71"/>
      <c r="C12" s="71"/>
      <c r="D12" s="72"/>
    </row>
    <row r="13" spans="1:4" ht="12.75" customHeight="1">
      <c r="A13" s="71"/>
      <c r="B13" s="71"/>
      <c r="C13" s="71"/>
      <c r="D13" s="72"/>
    </row>
    <row r="14" spans="1:2" ht="12.75" customHeight="1">
      <c r="A14" s="59"/>
      <c r="B14" s="59"/>
    </row>
    <row r="15" spans="1:3" ht="12.75" customHeight="1">
      <c r="A15" s="59"/>
      <c r="B15" s="59"/>
      <c r="C15" s="59"/>
    </row>
    <row r="16" spans="1:3" ht="12.75" customHeight="1">
      <c r="A16" s="59"/>
      <c r="B16" s="59"/>
      <c r="C16" s="59"/>
    </row>
    <row r="17" ht="12.75" customHeight="1">
      <c r="B17" s="59"/>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24"/>
  <sheetViews>
    <sheetView showGridLines="0" showZeros="0" workbookViewId="0" topLeftCell="A1">
      <selection activeCell="A2" sqref="A2:IV2"/>
    </sheetView>
  </sheetViews>
  <sheetFormatPr defaultColWidth="9.16015625" defaultRowHeight="12.75" customHeight="1"/>
  <cols>
    <col min="1" max="3" width="7.16015625" style="0" customWidth="1"/>
    <col min="4" max="4" width="16.5" style="0" customWidth="1"/>
    <col min="5" max="5" width="49.33203125" style="0" customWidth="1"/>
    <col min="6" max="7" width="18.83203125" style="0" customWidth="1"/>
    <col min="8" max="8" width="15.83203125" style="0" customWidth="1"/>
    <col min="9" max="9" width="12.16015625" style="78" customWidth="1"/>
    <col min="13" max="13" width="17.33203125" style="0" customWidth="1"/>
  </cols>
  <sheetData>
    <row r="1" ht="29.25" customHeight="1">
      <c r="A1" s="59" t="s">
        <v>32</v>
      </c>
    </row>
    <row r="2" spans="1:14" ht="23.25" customHeight="1">
      <c r="A2" s="79" t="s">
        <v>33</v>
      </c>
      <c r="B2" s="79"/>
      <c r="C2" s="79"/>
      <c r="D2" s="79"/>
      <c r="E2" s="79"/>
      <c r="F2" s="79"/>
      <c r="G2" s="79"/>
      <c r="H2" s="79"/>
      <c r="I2" s="91"/>
      <c r="J2" s="79"/>
      <c r="K2" s="79"/>
      <c r="L2" s="79"/>
      <c r="M2" s="79"/>
      <c r="N2" s="92"/>
    </row>
    <row r="3" ht="26.25" customHeight="1">
      <c r="N3" s="77" t="s">
        <v>49</v>
      </c>
    </row>
    <row r="4" spans="1:14" ht="24" customHeight="1">
      <c r="A4" s="66" t="s">
        <v>251</v>
      </c>
      <c r="B4" s="66"/>
      <c r="C4" s="66"/>
      <c r="D4" s="66" t="s">
        <v>124</v>
      </c>
      <c r="E4" s="62" t="s">
        <v>252</v>
      </c>
      <c r="F4" s="66" t="s">
        <v>253</v>
      </c>
      <c r="G4" s="80" t="s">
        <v>254</v>
      </c>
      <c r="H4" s="73" t="s">
        <v>255</v>
      </c>
      <c r="I4" s="93" t="s">
        <v>256</v>
      </c>
      <c r="J4" s="66" t="s">
        <v>159</v>
      </c>
      <c r="K4" s="66"/>
      <c r="L4" s="74" t="s">
        <v>257</v>
      </c>
      <c r="M4" s="66" t="s">
        <v>258</v>
      </c>
      <c r="N4" s="61" t="s">
        <v>259</v>
      </c>
    </row>
    <row r="5" spans="1:14" ht="24" customHeight="1">
      <c r="A5" s="81" t="s">
        <v>260</v>
      </c>
      <c r="B5" s="81" t="s">
        <v>261</v>
      </c>
      <c r="C5" s="81" t="s">
        <v>262</v>
      </c>
      <c r="D5" s="66"/>
      <c r="E5" s="62"/>
      <c r="F5" s="66"/>
      <c r="G5" s="82"/>
      <c r="H5" s="73"/>
      <c r="I5" s="93"/>
      <c r="J5" s="66" t="s">
        <v>260</v>
      </c>
      <c r="K5" s="66" t="s">
        <v>261</v>
      </c>
      <c r="L5" s="76"/>
      <c r="M5" s="66"/>
      <c r="N5" s="61"/>
    </row>
    <row r="6" spans="1:14" ht="24" customHeight="1">
      <c r="A6" s="69" t="s">
        <v>139</v>
      </c>
      <c r="B6" s="69" t="s">
        <v>139</v>
      </c>
      <c r="C6" s="69" t="s">
        <v>139</v>
      </c>
      <c r="D6" s="69" t="s">
        <v>139</v>
      </c>
      <c r="E6" s="69" t="s">
        <v>139</v>
      </c>
      <c r="F6" s="83" t="s">
        <v>139</v>
      </c>
      <c r="G6" s="69" t="s">
        <v>139</v>
      </c>
      <c r="H6" s="69" t="s">
        <v>139</v>
      </c>
      <c r="I6" s="94" t="s">
        <v>139</v>
      </c>
      <c r="J6" s="69" t="s">
        <v>139</v>
      </c>
      <c r="K6" s="69" t="s">
        <v>139</v>
      </c>
      <c r="L6" s="69" t="s">
        <v>139</v>
      </c>
      <c r="M6" s="69" t="s">
        <v>139</v>
      </c>
      <c r="N6" s="69" t="s">
        <v>139</v>
      </c>
    </row>
    <row r="7" spans="1:14" ht="24" customHeight="1">
      <c r="A7" s="71"/>
      <c r="B7" s="71"/>
      <c r="C7" s="84"/>
      <c r="D7" s="71"/>
      <c r="E7" s="85"/>
      <c r="F7" s="85"/>
      <c r="G7" s="86"/>
      <c r="H7" s="86"/>
      <c r="I7" s="95"/>
      <c r="J7" s="95"/>
      <c r="K7" s="96"/>
      <c r="L7" s="97"/>
      <c r="M7" s="97"/>
      <c r="N7" s="97"/>
    </row>
    <row r="8" spans="1:14" ht="24" customHeight="1">
      <c r="A8" s="71"/>
      <c r="B8" s="71"/>
      <c r="C8" s="84"/>
      <c r="D8" s="71"/>
      <c r="E8" s="85"/>
      <c r="F8" s="85"/>
      <c r="G8" s="86"/>
      <c r="H8" s="86"/>
      <c r="I8" s="95"/>
      <c r="J8" s="95"/>
      <c r="K8" s="96"/>
      <c r="L8" s="97"/>
      <c r="M8" s="97"/>
      <c r="N8" s="97"/>
    </row>
    <row r="9" spans="1:14" ht="24" customHeight="1">
      <c r="A9" s="71"/>
      <c r="B9" s="71"/>
      <c r="C9" s="87"/>
      <c r="D9" s="71"/>
      <c r="E9" s="85"/>
      <c r="F9" s="85"/>
      <c r="G9" s="86"/>
      <c r="H9" s="86"/>
      <c r="I9" s="95"/>
      <c r="J9" s="95"/>
      <c r="K9" s="96"/>
      <c r="L9" s="97"/>
      <c r="M9" s="97"/>
      <c r="N9" s="97"/>
    </row>
    <row r="10" spans="1:14" ht="24" customHeight="1">
      <c r="A10" s="71"/>
      <c r="B10" s="71"/>
      <c r="C10" s="71"/>
      <c r="D10" s="71"/>
      <c r="E10" s="85"/>
      <c r="F10" s="88"/>
      <c r="G10" s="86"/>
      <c r="H10" s="86"/>
      <c r="I10" s="95"/>
      <c r="J10" s="86"/>
      <c r="K10" s="98"/>
      <c r="L10" s="97"/>
      <c r="M10" s="97"/>
      <c r="N10" s="97"/>
    </row>
    <row r="11" spans="1:14" ht="24" customHeight="1">
      <c r="A11" s="71"/>
      <c r="B11" s="71"/>
      <c r="C11" s="71"/>
      <c r="D11" s="71"/>
      <c r="E11" s="85"/>
      <c r="F11" s="88"/>
      <c r="G11" s="86"/>
      <c r="H11" s="86"/>
      <c r="I11" s="95"/>
      <c r="J11" s="86"/>
      <c r="K11" s="98"/>
      <c r="L11" s="97"/>
      <c r="M11" s="97"/>
      <c r="N11" s="97"/>
    </row>
    <row r="12" spans="1:14" ht="24" customHeight="1">
      <c r="A12" s="89"/>
      <c r="B12" s="89"/>
      <c r="C12" s="89"/>
      <c r="D12" s="89"/>
      <c r="E12" s="85"/>
      <c r="F12" s="88"/>
      <c r="G12" s="86"/>
      <c r="H12" s="86"/>
      <c r="I12" s="95"/>
      <c r="J12" s="86"/>
      <c r="K12" s="98"/>
      <c r="L12" s="97"/>
      <c r="M12" s="97"/>
      <c r="N12" s="97"/>
    </row>
    <row r="13" spans="1:14" ht="24" customHeight="1">
      <c r="A13" s="72"/>
      <c r="B13" s="72"/>
      <c r="C13" s="72"/>
      <c r="D13" s="72"/>
      <c r="E13" s="85"/>
      <c r="F13" s="88"/>
      <c r="G13" s="86"/>
      <c r="H13" s="86"/>
      <c r="I13" s="95"/>
      <c r="J13" s="86"/>
      <c r="K13" s="98"/>
      <c r="L13" s="97"/>
      <c r="M13" s="97"/>
      <c r="N13" s="97"/>
    </row>
    <row r="14" spans="1:14" ht="24" customHeight="1">
      <c r="A14" s="90"/>
      <c r="B14" s="90"/>
      <c r="C14" s="90"/>
      <c r="D14" s="90"/>
      <c r="E14" s="85"/>
      <c r="F14" s="88"/>
      <c r="G14" s="86"/>
      <c r="H14" s="86"/>
      <c r="I14" s="95"/>
      <c r="J14" s="86"/>
      <c r="K14" s="98"/>
      <c r="L14" s="97"/>
      <c r="M14" s="97"/>
      <c r="N14" s="97"/>
    </row>
    <row r="15" spans="1:14" ht="24" customHeight="1">
      <c r="A15" s="71"/>
      <c r="B15" s="71"/>
      <c r="C15" s="71"/>
      <c r="D15" s="71"/>
      <c r="E15" s="85"/>
      <c r="F15" s="88"/>
      <c r="G15" s="86"/>
      <c r="H15" s="86"/>
      <c r="I15" s="95"/>
      <c r="J15" s="86"/>
      <c r="K15" s="98"/>
      <c r="L15" s="97"/>
      <c r="M15" s="97"/>
      <c r="N15" s="97"/>
    </row>
    <row r="16" spans="1:14" ht="24" customHeight="1">
      <c r="A16" s="71"/>
      <c r="B16" s="71"/>
      <c r="C16" s="71"/>
      <c r="D16" s="71"/>
      <c r="E16" s="85"/>
      <c r="F16" s="88"/>
      <c r="G16" s="86"/>
      <c r="H16" s="86"/>
      <c r="I16" s="95"/>
      <c r="J16" s="86"/>
      <c r="K16" s="98"/>
      <c r="L16" s="97"/>
      <c r="M16" s="97"/>
      <c r="N16" s="97"/>
    </row>
    <row r="17" spans="1:14" ht="24" customHeight="1">
      <c r="A17" s="71"/>
      <c r="B17" s="71"/>
      <c r="C17" s="71"/>
      <c r="D17" s="71"/>
      <c r="E17" s="85"/>
      <c r="F17" s="88"/>
      <c r="G17" s="86"/>
      <c r="H17" s="86"/>
      <c r="I17" s="95"/>
      <c r="J17" s="86"/>
      <c r="K17" s="98"/>
      <c r="L17" s="97"/>
      <c r="M17" s="97"/>
      <c r="N17" s="97"/>
    </row>
    <row r="18" spans="1:14" ht="24" customHeight="1">
      <c r="A18" s="71"/>
      <c r="B18" s="71"/>
      <c r="C18" s="71"/>
      <c r="D18" s="71"/>
      <c r="E18" s="85"/>
      <c r="F18" s="88"/>
      <c r="G18" s="88"/>
      <c r="H18" s="88"/>
      <c r="I18" s="96"/>
      <c r="J18" s="88"/>
      <c r="K18" s="98"/>
      <c r="L18" s="86"/>
      <c r="M18" s="99"/>
      <c r="N18" s="100"/>
    </row>
    <row r="19" spans="1:14" ht="24" customHeight="1">
      <c r="A19" s="72"/>
      <c r="B19" s="71"/>
      <c r="C19" s="71"/>
      <c r="D19" s="71"/>
      <c r="E19" s="85"/>
      <c r="F19" s="88"/>
      <c r="G19" s="88"/>
      <c r="H19" s="88"/>
      <c r="I19" s="96"/>
      <c r="J19" s="88"/>
      <c r="K19" s="98"/>
      <c r="L19" s="86"/>
      <c r="M19" s="101"/>
      <c r="N19" s="100"/>
    </row>
    <row r="20" spans="1:14" ht="24" customHeight="1">
      <c r="A20" s="71"/>
      <c r="B20" s="71"/>
      <c r="C20" s="71"/>
      <c r="D20" s="71"/>
      <c r="E20" s="85"/>
      <c r="F20" s="88"/>
      <c r="G20" s="88"/>
      <c r="H20" s="88"/>
      <c r="I20" s="96"/>
      <c r="J20" s="88"/>
      <c r="K20" s="98"/>
      <c r="L20" s="86"/>
      <c r="M20" s="86"/>
      <c r="N20" s="100"/>
    </row>
    <row r="21" spans="1:14" ht="24" customHeight="1">
      <c r="A21" s="71"/>
      <c r="B21" s="71"/>
      <c r="C21" s="71"/>
      <c r="D21" s="71"/>
      <c r="E21" s="85"/>
      <c r="F21" s="88"/>
      <c r="G21" s="88"/>
      <c r="H21" s="88"/>
      <c r="I21" s="96"/>
      <c r="J21" s="88"/>
      <c r="K21" s="98"/>
      <c r="L21" s="86"/>
      <c r="M21" s="86"/>
      <c r="N21" s="100"/>
    </row>
    <row r="22" spans="1:14" ht="24" customHeight="1">
      <c r="A22" s="71"/>
      <c r="B22" s="71"/>
      <c r="C22" s="71"/>
      <c r="D22" s="71"/>
      <c r="E22" s="85"/>
      <c r="F22" s="88"/>
      <c r="G22" s="88"/>
      <c r="H22" s="88"/>
      <c r="I22" s="96"/>
      <c r="J22" s="88"/>
      <c r="K22" s="98"/>
      <c r="L22" s="86"/>
      <c r="M22" s="86"/>
      <c r="N22" s="100"/>
    </row>
    <row r="23" ht="12.75" customHeight="1">
      <c r="M23" s="59"/>
    </row>
    <row r="24" ht="12.75" customHeight="1">
      <c r="M24" s="59"/>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0"/>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4">
      <selection activeCell="A2" sqref="A2:AC2"/>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9" max="19" width="6.83203125" style="0" customWidth="1"/>
  </cols>
  <sheetData>
    <row r="1" ht="30" customHeight="1">
      <c r="A1" s="59" t="s">
        <v>34</v>
      </c>
    </row>
    <row r="2" spans="1:29" ht="28.5" customHeight="1">
      <c r="A2" s="60" t="s">
        <v>35</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ht="22.5" customHeight="1">
      <c r="AC3" s="77" t="s">
        <v>49</v>
      </c>
    </row>
    <row r="4" spans="1:29" ht="17.25" customHeight="1">
      <c r="A4" s="61" t="s">
        <v>124</v>
      </c>
      <c r="B4" s="61" t="s">
        <v>125</v>
      </c>
      <c r="C4" s="62" t="s">
        <v>263</v>
      </c>
      <c r="D4" s="63"/>
      <c r="E4" s="63"/>
      <c r="F4" s="63"/>
      <c r="G4" s="63"/>
      <c r="H4" s="63"/>
      <c r="I4" s="63"/>
      <c r="J4" s="63"/>
      <c r="K4" s="73"/>
      <c r="L4" s="62" t="s">
        <v>264</v>
      </c>
      <c r="M4" s="63"/>
      <c r="N4" s="63"/>
      <c r="O4" s="63"/>
      <c r="P4" s="63"/>
      <c r="Q4" s="63"/>
      <c r="R4" s="63"/>
      <c r="S4" s="63"/>
      <c r="T4" s="73"/>
      <c r="U4" s="62" t="s">
        <v>265</v>
      </c>
      <c r="V4" s="63"/>
      <c r="W4" s="63"/>
      <c r="X4" s="63"/>
      <c r="Y4" s="63"/>
      <c r="Z4" s="63"/>
      <c r="AA4" s="63"/>
      <c r="AB4" s="63"/>
      <c r="AC4" s="73"/>
    </row>
    <row r="5" spans="1:29" ht="17.25" customHeight="1">
      <c r="A5" s="61"/>
      <c r="B5" s="61"/>
      <c r="C5" s="64" t="s">
        <v>128</v>
      </c>
      <c r="D5" s="62" t="s">
        <v>266</v>
      </c>
      <c r="E5" s="63"/>
      <c r="F5" s="63"/>
      <c r="G5" s="63"/>
      <c r="H5" s="63"/>
      <c r="I5" s="73"/>
      <c r="J5" s="74" t="s">
        <v>267</v>
      </c>
      <c r="K5" s="74" t="s">
        <v>268</v>
      </c>
      <c r="L5" s="64" t="s">
        <v>128</v>
      </c>
      <c r="M5" s="62" t="s">
        <v>266</v>
      </c>
      <c r="N5" s="63"/>
      <c r="O5" s="63"/>
      <c r="P5" s="63"/>
      <c r="Q5" s="63"/>
      <c r="R5" s="73"/>
      <c r="S5" s="74" t="s">
        <v>267</v>
      </c>
      <c r="T5" s="74" t="s">
        <v>268</v>
      </c>
      <c r="U5" s="64" t="s">
        <v>128</v>
      </c>
      <c r="V5" s="62" t="s">
        <v>266</v>
      </c>
      <c r="W5" s="63"/>
      <c r="X5" s="63"/>
      <c r="Y5" s="63"/>
      <c r="Z5" s="63"/>
      <c r="AA5" s="73"/>
      <c r="AB5" s="74" t="s">
        <v>267</v>
      </c>
      <c r="AC5" s="74" t="s">
        <v>268</v>
      </c>
    </row>
    <row r="6" spans="1:29" ht="23.25" customHeight="1">
      <c r="A6" s="61"/>
      <c r="B6" s="61"/>
      <c r="C6" s="65"/>
      <c r="D6" s="66" t="s">
        <v>137</v>
      </c>
      <c r="E6" s="66" t="s">
        <v>269</v>
      </c>
      <c r="F6" s="66" t="s">
        <v>270</v>
      </c>
      <c r="G6" s="66" t="s">
        <v>271</v>
      </c>
      <c r="H6" s="66"/>
      <c r="I6" s="66"/>
      <c r="J6" s="75"/>
      <c r="K6" s="75"/>
      <c r="L6" s="65"/>
      <c r="M6" s="66" t="s">
        <v>137</v>
      </c>
      <c r="N6" s="66" t="s">
        <v>269</v>
      </c>
      <c r="O6" s="66" t="s">
        <v>270</v>
      </c>
      <c r="P6" s="66" t="s">
        <v>271</v>
      </c>
      <c r="Q6" s="66"/>
      <c r="R6" s="66"/>
      <c r="S6" s="75"/>
      <c r="T6" s="75"/>
      <c r="U6" s="65"/>
      <c r="V6" s="66" t="s">
        <v>137</v>
      </c>
      <c r="W6" s="66" t="s">
        <v>269</v>
      </c>
      <c r="X6" s="66" t="s">
        <v>270</v>
      </c>
      <c r="Y6" s="66" t="s">
        <v>271</v>
      </c>
      <c r="Z6" s="66"/>
      <c r="AA6" s="66"/>
      <c r="AB6" s="75"/>
      <c r="AC6" s="75"/>
    </row>
    <row r="7" spans="1:29" ht="26.25" customHeight="1">
      <c r="A7" s="61"/>
      <c r="B7" s="61"/>
      <c r="C7" s="67"/>
      <c r="D7" s="66"/>
      <c r="E7" s="66"/>
      <c r="F7" s="66"/>
      <c r="G7" s="68" t="s">
        <v>137</v>
      </c>
      <c r="H7" s="68" t="s">
        <v>272</v>
      </c>
      <c r="I7" s="68" t="s">
        <v>273</v>
      </c>
      <c r="J7" s="76"/>
      <c r="K7" s="76"/>
      <c r="L7" s="67"/>
      <c r="M7" s="66"/>
      <c r="N7" s="66"/>
      <c r="O7" s="66"/>
      <c r="P7" s="68" t="s">
        <v>137</v>
      </c>
      <c r="Q7" s="68" t="s">
        <v>272</v>
      </c>
      <c r="R7" s="68" t="s">
        <v>273</v>
      </c>
      <c r="S7" s="76"/>
      <c r="T7" s="76"/>
      <c r="U7" s="67"/>
      <c r="V7" s="66"/>
      <c r="W7" s="66"/>
      <c r="X7" s="66"/>
      <c r="Y7" s="68" t="s">
        <v>137</v>
      </c>
      <c r="Z7" s="68" t="s">
        <v>272</v>
      </c>
      <c r="AA7" s="68" t="s">
        <v>273</v>
      </c>
      <c r="AB7" s="76"/>
      <c r="AC7" s="76"/>
    </row>
    <row r="8" spans="1:29" ht="17.25" customHeight="1">
      <c r="A8" s="69" t="s">
        <v>139</v>
      </c>
      <c r="B8" s="69" t="s">
        <v>139</v>
      </c>
      <c r="C8" s="69">
        <v>1</v>
      </c>
      <c r="D8" s="70">
        <v>2</v>
      </c>
      <c r="E8" s="70">
        <v>3</v>
      </c>
      <c r="F8" s="70">
        <v>4</v>
      </c>
      <c r="G8" s="69">
        <v>5</v>
      </c>
      <c r="H8" s="69">
        <v>6</v>
      </c>
      <c r="I8" s="69">
        <v>7</v>
      </c>
      <c r="J8" s="69">
        <v>8</v>
      </c>
      <c r="K8" s="69">
        <v>9</v>
      </c>
      <c r="L8" s="69">
        <v>10</v>
      </c>
      <c r="M8" s="69">
        <v>11</v>
      </c>
      <c r="N8" s="69">
        <v>12</v>
      </c>
      <c r="O8" s="69">
        <v>13</v>
      </c>
      <c r="P8" s="69">
        <v>14</v>
      </c>
      <c r="Q8" s="69">
        <v>15</v>
      </c>
      <c r="R8" s="69">
        <v>16</v>
      </c>
      <c r="S8" s="69">
        <v>17</v>
      </c>
      <c r="T8" s="69">
        <v>18</v>
      </c>
      <c r="U8" s="69" t="s">
        <v>274</v>
      </c>
      <c r="V8" s="69" t="s">
        <v>275</v>
      </c>
      <c r="W8" s="69" t="s">
        <v>276</v>
      </c>
      <c r="X8" s="69" t="s">
        <v>277</v>
      </c>
      <c r="Y8" s="69" t="s">
        <v>278</v>
      </c>
      <c r="Z8" s="69" t="s">
        <v>279</v>
      </c>
      <c r="AA8" s="69" t="s">
        <v>280</v>
      </c>
      <c r="AB8" s="69" t="s">
        <v>281</v>
      </c>
      <c r="AC8" s="69" t="s">
        <v>282</v>
      </c>
    </row>
    <row r="9" spans="1:29" ht="12.75" customHeight="1">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row>
    <row r="10" spans="1:29" ht="12.7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row>
    <row r="11" spans="1:29" ht="12.75"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row>
    <row r="12" spans="1:29" ht="12.7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row>
    <row r="13" spans="1:29" ht="12.75" customHeight="1">
      <c r="A13" s="72"/>
      <c r="B13" s="71"/>
      <c r="C13" s="72"/>
      <c r="D13" s="71"/>
      <c r="E13" s="71"/>
      <c r="F13" s="71"/>
      <c r="G13" s="71"/>
      <c r="H13" s="71"/>
      <c r="I13" s="71"/>
      <c r="J13" s="71"/>
      <c r="K13" s="71"/>
      <c r="L13" s="72"/>
      <c r="M13" s="71"/>
      <c r="N13" s="71"/>
      <c r="O13" s="71"/>
      <c r="P13" s="71"/>
      <c r="Q13" s="71"/>
      <c r="R13" s="71"/>
      <c r="S13" s="71"/>
      <c r="T13" s="71"/>
      <c r="U13" s="72"/>
      <c r="V13" s="71"/>
      <c r="W13" s="71"/>
      <c r="X13" s="71"/>
      <c r="Y13" s="71"/>
      <c r="Z13" s="71"/>
      <c r="AA13" s="71"/>
      <c r="AB13" s="71"/>
      <c r="AC13" s="71"/>
    </row>
    <row r="14" spans="1:29" ht="12.75" customHeight="1">
      <c r="A14" s="72"/>
      <c r="B14" s="71"/>
      <c r="C14" s="71"/>
      <c r="D14" s="72"/>
      <c r="E14" s="71"/>
      <c r="F14" s="71"/>
      <c r="G14" s="71"/>
      <c r="H14" s="71"/>
      <c r="I14" s="71"/>
      <c r="J14" s="71"/>
      <c r="K14" s="71"/>
      <c r="L14" s="71"/>
      <c r="M14" s="72"/>
      <c r="N14" s="71"/>
      <c r="O14" s="71"/>
      <c r="P14" s="71"/>
      <c r="Q14" s="71"/>
      <c r="R14" s="71"/>
      <c r="S14" s="71"/>
      <c r="T14" s="71"/>
      <c r="U14" s="71"/>
      <c r="V14" s="72"/>
      <c r="W14" s="71"/>
      <c r="X14" s="71"/>
      <c r="Y14" s="71"/>
      <c r="Z14" s="71"/>
      <c r="AA14" s="71"/>
      <c r="AB14" s="71"/>
      <c r="AC14" s="71"/>
    </row>
    <row r="15" spans="1:29" ht="12.75" customHeight="1">
      <c r="A15" s="72"/>
      <c r="B15" s="72"/>
      <c r="C15" s="72"/>
      <c r="D15" s="72"/>
      <c r="E15" s="71"/>
      <c r="F15" s="71"/>
      <c r="G15" s="71"/>
      <c r="H15" s="71"/>
      <c r="I15" s="71"/>
      <c r="J15" s="71"/>
      <c r="K15" s="71"/>
      <c r="L15" s="72"/>
      <c r="M15" s="72"/>
      <c r="N15" s="71"/>
      <c r="O15" s="71"/>
      <c r="P15" s="71"/>
      <c r="Q15" s="71"/>
      <c r="R15" s="71"/>
      <c r="S15" s="71"/>
      <c r="T15" s="71"/>
      <c r="U15" s="72"/>
      <c r="V15" s="72"/>
      <c r="W15" s="71"/>
      <c r="X15" s="71"/>
      <c r="Y15" s="71"/>
      <c r="Z15" s="71"/>
      <c r="AA15" s="71"/>
      <c r="AB15" s="71"/>
      <c r="AC15" s="71"/>
    </row>
    <row r="16" spans="1:29" ht="12.75" customHeight="1">
      <c r="A16" s="72"/>
      <c r="B16" s="72"/>
      <c r="C16" s="72"/>
      <c r="D16" s="72"/>
      <c r="E16" s="72"/>
      <c r="F16" s="71"/>
      <c r="G16" s="71"/>
      <c r="H16" s="71"/>
      <c r="I16" s="71"/>
      <c r="J16" s="71"/>
      <c r="K16" s="71"/>
      <c r="L16" s="72"/>
      <c r="M16" s="72"/>
      <c r="N16" s="72"/>
      <c r="O16" s="71"/>
      <c r="P16" s="71"/>
      <c r="Q16" s="71"/>
      <c r="R16" s="71"/>
      <c r="S16" s="71"/>
      <c r="T16" s="71"/>
      <c r="U16" s="72"/>
      <c r="V16" s="72"/>
      <c r="W16" s="72"/>
      <c r="X16" s="71"/>
      <c r="Y16" s="71"/>
      <c r="Z16" s="71"/>
      <c r="AA16" s="71"/>
      <c r="AB16" s="71"/>
      <c r="AC16" s="71"/>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V2"/>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37</v>
      </c>
      <c r="B1" s="12"/>
      <c r="C1" s="12"/>
      <c r="D1" s="12"/>
    </row>
    <row r="2" spans="1:9" ht="33.75" customHeight="1">
      <c r="A2" s="13" t="s">
        <v>38</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283</v>
      </c>
      <c r="B5" s="19"/>
      <c r="C5" s="19"/>
      <c r="D5" s="20" t="s">
        <v>284</v>
      </c>
      <c r="E5" s="20"/>
      <c r="F5" s="20"/>
      <c r="G5" s="20"/>
      <c r="H5" s="20"/>
      <c r="I5" s="20"/>
    </row>
    <row r="6" spans="1:9" ht="21.75" customHeight="1">
      <c r="A6" s="21" t="s">
        <v>285</v>
      </c>
      <c r="B6" s="22"/>
      <c r="C6" s="22"/>
      <c r="D6" s="23"/>
      <c r="E6" s="23"/>
      <c r="F6" s="21" t="s">
        <v>286</v>
      </c>
      <c r="G6" s="24"/>
      <c r="H6" s="20"/>
      <c r="I6" s="20"/>
    </row>
    <row r="7" spans="1:9" ht="21.75" customHeight="1">
      <c r="A7" s="25" t="s">
        <v>287</v>
      </c>
      <c r="B7" s="26"/>
      <c r="C7" s="27"/>
      <c r="D7" s="28" t="s">
        <v>288</v>
      </c>
      <c r="E7" s="23"/>
      <c r="F7" s="29" t="s">
        <v>289</v>
      </c>
      <c r="G7" s="30"/>
      <c r="H7" s="18"/>
      <c r="I7" s="58"/>
    </row>
    <row r="8" spans="1:9" ht="21.75" customHeight="1">
      <c r="A8" s="32"/>
      <c r="B8" s="33"/>
      <c r="C8" s="34"/>
      <c r="D8" s="28" t="s">
        <v>290</v>
      </c>
      <c r="E8" s="28"/>
      <c r="F8" s="29" t="s">
        <v>290</v>
      </c>
      <c r="G8" s="30"/>
      <c r="H8" s="18"/>
      <c r="I8" s="58"/>
    </row>
    <row r="9" spans="1:9" ht="21.75" customHeight="1">
      <c r="A9" s="35"/>
      <c r="B9" s="36"/>
      <c r="C9" s="37"/>
      <c r="D9" s="28" t="s">
        <v>291</v>
      </c>
      <c r="E9" s="28"/>
      <c r="F9" s="29" t="s">
        <v>292</v>
      </c>
      <c r="G9" s="30"/>
      <c r="H9" s="31"/>
      <c r="I9" s="47"/>
    </row>
    <row r="10" spans="1:9" ht="21.75" customHeight="1">
      <c r="A10" s="20" t="s">
        <v>293</v>
      </c>
      <c r="B10" s="23" t="s">
        <v>294</v>
      </c>
      <c r="C10" s="23"/>
      <c r="D10" s="23"/>
      <c r="E10" s="23"/>
      <c r="F10" s="21" t="s">
        <v>295</v>
      </c>
      <c r="G10" s="22"/>
      <c r="H10" s="22"/>
      <c r="I10" s="24"/>
    </row>
    <row r="11" spans="1:9" ht="100.5" customHeight="1">
      <c r="A11" s="38"/>
      <c r="B11" s="39" t="s">
        <v>296</v>
      </c>
      <c r="C11" s="39"/>
      <c r="D11" s="39"/>
      <c r="E11" s="39"/>
      <c r="F11" s="40" t="s">
        <v>296</v>
      </c>
      <c r="G11" s="41"/>
      <c r="H11" s="42"/>
      <c r="I11" s="48"/>
    </row>
    <row r="12" spans="1:9" ht="24">
      <c r="A12" s="23" t="s">
        <v>297</v>
      </c>
      <c r="B12" s="43" t="s">
        <v>298</v>
      </c>
      <c r="C12" s="23" t="s">
        <v>299</v>
      </c>
      <c r="D12" s="23" t="s">
        <v>300</v>
      </c>
      <c r="E12" s="23" t="s">
        <v>301</v>
      </c>
      <c r="F12" s="23" t="s">
        <v>299</v>
      </c>
      <c r="G12" s="23" t="s">
        <v>300</v>
      </c>
      <c r="H12" s="23"/>
      <c r="I12" s="23" t="s">
        <v>301</v>
      </c>
    </row>
    <row r="13" spans="1:9" ht="21.75" customHeight="1">
      <c r="A13" s="23"/>
      <c r="B13" s="23" t="s">
        <v>302</v>
      </c>
      <c r="C13" s="23" t="s">
        <v>303</v>
      </c>
      <c r="D13" s="28" t="s">
        <v>304</v>
      </c>
      <c r="E13" s="44"/>
      <c r="F13" s="23" t="s">
        <v>303</v>
      </c>
      <c r="G13" s="45" t="s">
        <v>304</v>
      </c>
      <c r="H13" s="45"/>
      <c r="I13" s="44"/>
    </row>
    <row r="14" spans="1:9" ht="21.75" customHeight="1">
      <c r="A14" s="23"/>
      <c r="B14" s="20"/>
      <c r="C14" s="23"/>
      <c r="D14" s="28" t="s">
        <v>305</v>
      </c>
      <c r="E14" s="44"/>
      <c r="F14" s="23"/>
      <c r="G14" s="45" t="s">
        <v>305</v>
      </c>
      <c r="H14" s="45"/>
      <c r="I14" s="44"/>
    </row>
    <row r="15" spans="1:9" ht="21.75" customHeight="1">
      <c r="A15" s="23"/>
      <c r="B15" s="20"/>
      <c r="C15" s="23"/>
      <c r="D15" s="28" t="s">
        <v>306</v>
      </c>
      <c r="E15" s="44"/>
      <c r="F15" s="23"/>
      <c r="G15" s="45" t="s">
        <v>306</v>
      </c>
      <c r="H15" s="45"/>
      <c r="I15" s="44"/>
    </row>
    <row r="16" spans="1:9" ht="21.75" customHeight="1">
      <c r="A16" s="23"/>
      <c r="B16" s="20"/>
      <c r="C16" s="23" t="s">
        <v>307</v>
      </c>
      <c r="D16" s="28" t="s">
        <v>304</v>
      </c>
      <c r="E16" s="44"/>
      <c r="F16" s="23" t="s">
        <v>307</v>
      </c>
      <c r="G16" s="45" t="s">
        <v>304</v>
      </c>
      <c r="H16" s="45"/>
      <c r="I16" s="44"/>
    </row>
    <row r="17" spans="1:9" ht="21.75" customHeight="1">
      <c r="A17" s="23"/>
      <c r="B17" s="20"/>
      <c r="C17" s="23"/>
      <c r="D17" s="28" t="s">
        <v>305</v>
      </c>
      <c r="E17" s="44"/>
      <c r="F17" s="23"/>
      <c r="G17" s="45" t="s">
        <v>305</v>
      </c>
      <c r="H17" s="45"/>
      <c r="I17" s="44"/>
    </row>
    <row r="18" spans="1:9" ht="21.75" customHeight="1">
      <c r="A18" s="23"/>
      <c r="B18" s="20"/>
      <c r="C18" s="23"/>
      <c r="D18" s="28" t="s">
        <v>306</v>
      </c>
      <c r="E18" s="44"/>
      <c r="F18" s="23"/>
      <c r="G18" s="45" t="s">
        <v>306</v>
      </c>
      <c r="H18" s="45"/>
      <c r="I18" s="44"/>
    </row>
    <row r="19" spans="1:9" ht="21.75" customHeight="1">
      <c r="A19" s="23"/>
      <c r="B19" s="20"/>
      <c r="C19" s="23" t="s">
        <v>308</v>
      </c>
      <c r="D19" s="28" t="s">
        <v>304</v>
      </c>
      <c r="E19" s="44"/>
      <c r="F19" s="23" t="s">
        <v>308</v>
      </c>
      <c r="G19" s="45" t="s">
        <v>304</v>
      </c>
      <c r="H19" s="45"/>
      <c r="I19" s="44"/>
    </row>
    <row r="20" spans="1:9" ht="21.75" customHeight="1">
      <c r="A20" s="23"/>
      <c r="B20" s="20"/>
      <c r="C20" s="23"/>
      <c r="D20" s="28" t="s">
        <v>305</v>
      </c>
      <c r="E20" s="44"/>
      <c r="F20" s="23"/>
      <c r="G20" s="45" t="s">
        <v>305</v>
      </c>
      <c r="H20" s="45"/>
      <c r="I20" s="44"/>
    </row>
    <row r="21" spans="1:9" ht="21.75" customHeight="1">
      <c r="A21" s="23"/>
      <c r="B21" s="20"/>
      <c r="C21" s="23"/>
      <c r="D21" s="28" t="s">
        <v>306</v>
      </c>
      <c r="E21" s="44"/>
      <c r="F21" s="23"/>
      <c r="G21" s="45" t="s">
        <v>306</v>
      </c>
      <c r="H21" s="45"/>
      <c r="I21" s="44"/>
    </row>
    <row r="22" spans="1:9" ht="21.75" customHeight="1">
      <c r="A22" s="23"/>
      <c r="B22" s="20"/>
      <c r="C22" s="23" t="s">
        <v>309</v>
      </c>
      <c r="D22" s="28" t="s">
        <v>304</v>
      </c>
      <c r="E22" s="44"/>
      <c r="F22" s="23" t="s">
        <v>309</v>
      </c>
      <c r="G22" s="45" t="s">
        <v>304</v>
      </c>
      <c r="H22" s="45"/>
      <c r="I22" s="44"/>
    </row>
    <row r="23" spans="1:9" ht="21.75" customHeight="1">
      <c r="A23" s="23"/>
      <c r="B23" s="20"/>
      <c r="C23" s="23"/>
      <c r="D23" s="28" t="s">
        <v>305</v>
      </c>
      <c r="E23" s="44"/>
      <c r="F23" s="23"/>
      <c r="G23" s="45" t="s">
        <v>305</v>
      </c>
      <c r="H23" s="45"/>
      <c r="I23" s="44"/>
    </row>
    <row r="24" spans="1:9" ht="21.75" customHeight="1">
      <c r="A24" s="23"/>
      <c r="B24" s="20"/>
      <c r="C24" s="23"/>
      <c r="D24" s="28" t="s">
        <v>306</v>
      </c>
      <c r="E24" s="44"/>
      <c r="F24" s="23"/>
      <c r="G24" s="45" t="s">
        <v>306</v>
      </c>
      <c r="H24" s="45"/>
      <c r="I24" s="44"/>
    </row>
    <row r="25" spans="1:9" ht="21.75" customHeight="1">
      <c r="A25" s="23"/>
      <c r="B25" s="20"/>
      <c r="C25" s="23" t="s">
        <v>310</v>
      </c>
      <c r="D25" s="44"/>
      <c r="E25" s="23"/>
      <c r="F25" s="23" t="s">
        <v>310</v>
      </c>
      <c r="G25" s="45"/>
      <c r="H25" s="45"/>
      <c r="I25" s="44"/>
    </row>
    <row r="26" spans="1:9" ht="21.75" customHeight="1">
      <c r="A26" s="23"/>
      <c r="B26" s="23" t="s">
        <v>311</v>
      </c>
      <c r="C26" s="23" t="s">
        <v>312</v>
      </c>
      <c r="D26" s="28" t="s">
        <v>304</v>
      </c>
      <c r="E26" s="44"/>
      <c r="F26" s="23" t="s">
        <v>312</v>
      </c>
      <c r="G26" s="45" t="s">
        <v>304</v>
      </c>
      <c r="H26" s="45"/>
      <c r="I26" s="44"/>
    </row>
    <row r="27" spans="1:9" ht="21.75" customHeight="1">
      <c r="A27" s="23"/>
      <c r="B27" s="20"/>
      <c r="C27" s="23"/>
      <c r="D27" s="28" t="s">
        <v>305</v>
      </c>
      <c r="E27" s="44"/>
      <c r="F27" s="23"/>
      <c r="G27" s="45" t="s">
        <v>305</v>
      </c>
      <c r="H27" s="45"/>
      <c r="I27" s="44"/>
    </row>
    <row r="28" spans="1:9" ht="21.75" customHeight="1">
      <c r="A28" s="23"/>
      <c r="B28" s="20"/>
      <c r="C28" s="23"/>
      <c r="D28" s="28" t="s">
        <v>306</v>
      </c>
      <c r="E28" s="44"/>
      <c r="F28" s="23"/>
      <c r="G28" s="45" t="s">
        <v>306</v>
      </c>
      <c r="H28" s="45"/>
      <c r="I28" s="44"/>
    </row>
    <row r="29" spans="1:9" ht="21.75" customHeight="1">
      <c r="A29" s="23"/>
      <c r="B29" s="20"/>
      <c r="C29" s="23" t="s">
        <v>313</v>
      </c>
      <c r="D29" s="28" t="s">
        <v>304</v>
      </c>
      <c r="E29" s="44"/>
      <c r="F29" s="23" t="s">
        <v>313</v>
      </c>
      <c r="G29" s="45" t="s">
        <v>304</v>
      </c>
      <c r="H29" s="45"/>
      <c r="I29" s="44"/>
    </row>
    <row r="30" spans="1:9" ht="21.75" customHeight="1">
      <c r="A30" s="23"/>
      <c r="B30" s="20"/>
      <c r="C30" s="23"/>
      <c r="D30" s="28" t="s">
        <v>305</v>
      </c>
      <c r="E30" s="44"/>
      <c r="F30" s="23"/>
      <c r="G30" s="45" t="s">
        <v>305</v>
      </c>
      <c r="H30" s="45"/>
      <c r="I30" s="44"/>
    </row>
    <row r="31" spans="1:9" ht="21.75" customHeight="1">
      <c r="A31" s="23"/>
      <c r="B31" s="20"/>
      <c r="C31" s="23"/>
      <c r="D31" s="28" t="s">
        <v>306</v>
      </c>
      <c r="E31" s="44"/>
      <c r="F31" s="23"/>
      <c r="G31" s="45" t="s">
        <v>306</v>
      </c>
      <c r="H31" s="45"/>
      <c r="I31" s="44"/>
    </row>
    <row r="32" spans="1:9" ht="21.75" customHeight="1">
      <c r="A32" s="23"/>
      <c r="B32" s="20"/>
      <c r="C32" s="23" t="s">
        <v>314</v>
      </c>
      <c r="D32" s="28" t="s">
        <v>304</v>
      </c>
      <c r="E32" s="44"/>
      <c r="F32" s="23" t="s">
        <v>314</v>
      </c>
      <c r="G32" s="45" t="s">
        <v>304</v>
      </c>
      <c r="H32" s="45"/>
      <c r="I32" s="44"/>
    </row>
    <row r="33" spans="1:9" ht="21.75" customHeight="1">
      <c r="A33" s="23"/>
      <c r="B33" s="20"/>
      <c r="C33" s="23"/>
      <c r="D33" s="28" t="s">
        <v>305</v>
      </c>
      <c r="E33" s="44"/>
      <c r="F33" s="23"/>
      <c r="G33" s="45" t="s">
        <v>305</v>
      </c>
      <c r="H33" s="45"/>
      <c r="I33" s="44"/>
    </row>
    <row r="34" spans="1:9" ht="21.75" customHeight="1">
      <c r="A34" s="23"/>
      <c r="B34" s="20"/>
      <c r="C34" s="23"/>
      <c r="D34" s="28" t="s">
        <v>306</v>
      </c>
      <c r="E34" s="44"/>
      <c r="F34" s="23"/>
      <c r="G34" s="45" t="s">
        <v>306</v>
      </c>
      <c r="H34" s="45"/>
      <c r="I34" s="44"/>
    </row>
    <row r="35" spans="1:9" ht="21.75" customHeight="1">
      <c r="A35" s="23"/>
      <c r="B35" s="20"/>
      <c r="C35" s="23" t="s">
        <v>315</v>
      </c>
      <c r="D35" s="28" t="s">
        <v>304</v>
      </c>
      <c r="E35" s="44"/>
      <c r="F35" s="23" t="s">
        <v>315</v>
      </c>
      <c r="G35" s="45" t="s">
        <v>304</v>
      </c>
      <c r="H35" s="45"/>
      <c r="I35" s="44"/>
    </row>
    <row r="36" spans="1:9" ht="21.75" customHeight="1">
      <c r="A36" s="23"/>
      <c r="B36" s="20"/>
      <c r="C36" s="23"/>
      <c r="D36" s="28" t="s">
        <v>305</v>
      </c>
      <c r="E36" s="44"/>
      <c r="F36" s="23"/>
      <c r="G36" s="45" t="s">
        <v>305</v>
      </c>
      <c r="H36" s="45"/>
      <c r="I36" s="44"/>
    </row>
    <row r="37" spans="1:9" ht="21.75" customHeight="1">
      <c r="A37" s="23"/>
      <c r="B37" s="20"/>
      <c r="C37" s="23"/>
      <c r="D37" s="28" t="s">
        <v>306</v>
      </c>
      <c r="E37" s="44"/>
      <c r="F37" s="23"/>
      <c r="G37" s="45" t="s">
        <v>306</v>
      </c>
      <c r="H37" s="45"/>
      <c r="I37" s="44"/>
    </row>
    <row r="38" spans="1:9" ht="21.75" customHeight="1">
      <c r="A38" s="23"/>
      <c r="B38" s="20"/>
      <c r="C38" s="23" t="s">
        <v>310</v>
      </c>
      <c r="D38" s="44"/>
      <c r="E38" s="44"/>
      <c r="F38" s="23" t="s">
        <v>310</v>
      </c>
      <c r="G38" s="45"/>
      <c r="H38" s="45"/>
      <c r="I38" s="44"/>
    </row>
    <row r="39" spans="1:9" ht="21.75" customHeight="1">
      <c r="A39" s="23"/>
      <c r="B39" s="23" t="s">
        <v>316</v>
      </c>
      <c r="C39" s="23" t="s">
        <v>317</v>
      </c>
      <c r="D39" s="28" t="s">
        <v>304</v>
      </c>
      <c r="E39" s="20"/>
      <c r="F39" s="23" t="s">
        <v>317</v>
      </c>
      <c r="G39" s="45" t="s">
        <v>304</v>
      </c>
      <c r="H39" s="45"/>
      <c r="I39" s="44"/>
    </row>
    <row r="40" spans="1:9" ht="21.75" customHeight="1">
      <c r="A40" s="23"/>
      <c r="B40" s="23"/>
      <c r="C40" s="23"/>
      <c r="D40" s="28" t="s">
        <v>305</v>
      </c>
      <c r="E40" s="23"/>
      <c r="F40" s="23"/>
      <c r="G40" s="45" t="s">
        <v>305</v>
      </c>
      <c r="H40" s="45"/>
      <c r="I40" s="44"/>
    </row>
    <row r="41" spans="1:9" ht="21.75" customHeight="1">
      <c r="A41" s="23"/>
      <c r="B41" s="23"/>
      <c r="C41" s="23"/>
      <c r="D41" s="28" t="s">
        <v>306</v>
      </c>
      <c r="E41" s="23"/>
      <c r="F41" s="23"/>
      <c r="G41" s="45" t="s">
        <v>306</v>
      </c>
      <c r="H41" s="45"/>
      <c r="I41" s="44"/>
    </row>
    <row r="42" spans="1:9" ht="21.75" customHeight="1">
      <c r="A42" s="23"/>
      <c r="B42" s="23"/>
      <c r="C42" s="23" t="s">
        <v>310</v>
      </c>
      <c r="D42" s="44"/>
      <c r="E42" s="23"/>
      <c r="F42" s="23" t="s">
        <v>310</v>
      </c>
      <c r="G42" s="45"/>
      <c r="H42" s="45"/>
      <c r="I42" s="44"/>
    </row>
    <row r="43" spans="1:9" ht="21" customHeight="1">
      <c r="A43" s="46" t="s">
        <v>318</v>
      </c>
      <c r="B43" s="46"/>
      <c r="C43" s="46"/>
      <c r="D43" s="46"/>
      <c r="E43" s="46"/>
      <c r="F43" s="46"/>
      <c r="G43" s="46"/>
      <c r="H43" s="46"/>
      <c r="I43" s="4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4" sqref="A14:A44"/>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49" customFormat="1" ht="16.5" customHeight="1">
      <c r="A1" s="11" t="s">
        <v>40</v>
      </c>
      <c r="B1" s="51"/>
      <c r="C1" s="51"/>
      <c r="D1" s="51"/>
    </row>
    <row r="2" spans="1:8" ht="23.25" customHeight="1">
      <c r="A2" s="13" t="s">
        <v>41</v>
      </c>
      <c r="B2" s="13"/>
      <c r="C2" s="13"/>
      <c r="D2" s="13"/>
      <c r="E2" s="13"/>
      <c r="F2" s="13"/>
      <c r="G2" s="13"/>
      <c r="H2" s="13"/>
    </row>
    <row r="3" spans="1:8" ht="18" customHeight="1">
      <c r="A3" s="14"/>
      <c r="B3" s="14"/>
      <c r="C3" s="14"/>
      <c r="D3" s="14"/>
      <c r="E3" s="14"/>
      <c r="F3" s="14"/>
      <c r="G3" s="14"/>
      <c r="H3" s="14"/>
    </row>
    <row r="4" spans="1:4" s="49" customFormat="1" ht="17.25" customHeight="1">
      <c r="A4" s="11"/>
      <c r="B4" s="11"/>
      <c r="C4" s="11"/>
      <c r="D4" s="11"/>
    </row>
    <row r="5" spans="1:8" ht="21.75" customHeight="1">
      <c r="A5" s="23" t="s">
        <v>319</v>
      </c>
      <c r="B5" s="23"/>
      <c r="C5" s="23"/>
      <c r="D5" s="23"/>
      <c r="E5" s="23"/>
      <c r="F5" s="23"/>
      <c r="G5" s="23"/>
      <c r="H5" s="23"/>
    </row>
    <row r="6" spans="1:8" ht="21.75" customHeight="1">
      <c r="A6" s="23" t="s">
        <v>320</v>
      </c>
      <c r="B6" s="23" t="s">
        <v>321</v>
      </c>
      <c r="C6" s="23"/>
      <c r="D6" s="20" t="s">
        <v>322</v>
      </c>
      <c r="E6" s="20"/>
      <c r="F6" s="20" t="s">
        <v>323</v>
      </c>
      <c r="G6" s="20"/>
      <c r="H6" s="20"/>
    </row>
    <row r="7" spans="1:8" ht="21.75" customHeight="1">
      <c r="A7" s="23"/>
      <c r="B7" s="23"/>
      <c r="C7" s="23"/>
      <c r="D7" s="20"/>
      <c r="E7" s="20"/>
      <c r="F7" s="20" t="s">
        <v>324</v>
      </c>
      <c r="G7" s="20" t="s">
        <v>325</v>
      </c>
      <c r="H7" s="20" t="s">
        <v>326</v>
      </c>
    </row>
    <row r="8" spans="1:8" ht="21.75" customHeight="1">
      <c r="A8" s="23"/>
      <c r="B8" s="23" t="s">
        <v>327</v>
      </c>
      <c r="C8" s="23"/>
      <c r="D8" s="23"/>
      <c r="E8" s="23"/>
      <c r="F8" s="44"/>
      <c r="G8" s="44"/>
      <c r="H8" s="44"/>
    </row>
    <row r="9" spans="1:8" ht="21.75" customHeight="1">
      <c r="A9" s="23"/>
      <c r="B9" s="23" t="s">
        <v>328</v>
      </c>
      <c r="C9" s="23"/>
      <c r="D9" s="23"/>
      <c r="E9" s="23"/>
      <c r="F9" s="44"/>
      <c r="G9" s="44"/>
      <c r="H9" s="44"/>
    </row>
    <row r="10" spans="1:8" ht="21.75" customHeight="1">
      <c r="A10" s="23"/>
      <c r="B10" s="23" t="s">
        <v>329</v>
      </c>
      <c r="C10" s="23"/>
      <c r="D10" s="23"/>
      <c r="E10" s="23"/>
      <c r="F10" s="44"/>
      <c r="G10" s="44"/>
      <c r="H10" s="44"/>
    </row>
    <row r="11" spans="1:8" ht="21.75" customHeight="1">
      <c r="A11" s="23"/>
      <c r="B11" s="23" t="s">
        <v>310</v>
      </c>
      <c r="C11" s="23"/>
      <c r="D11" s="23"/>
      <c r="E11" s="23"/>
      <c r="F11" s="44"/>
      <c r="G11" s="44"/>
      <c r="H11" s="44"/>
    </row>
    <row r="12" spans="1:8" ht="21.75" customHeight="1">
      <c r="A12" s="23"/>
      <c r="B12" s="23" t="s">
        <v>330</v>
      </c>
      <c r="C12" s="23"/>
      <c r="D12" s="23"/>
      <c r="E12" s="20"/>
      <c r="F12" s="44"/>
      <c r="G12" s="44"/>
      <c r="H12" s="44"/>
    </row>
    <row r="13" spans="1:8" ht="73.5" customHeight="1">
      <c r="A13" s="20" t="s">
        <v>331</v>
      </c>
      <c r="B13" s="52" t="s">
        <v>296</v>
      </c>
      <c r="C13" s="53"/>
      <c r="D13" s="53"/>
      <c r="E13" s="53"/>
      <c r="F13" s="53"/>
      <c r="G13" s="53"/>
      <c r="H13" s="53"/>
    </row>
    <row r="14" spans="1:8" ht="21.75" customHeight="1">
      <c r="A14" s="23" t="s">
        <v>332</v>
      </c>
      <c r="B14" s="20" t="s">
        <v>333</v>
      </c>
      <c r="C14" s="20" t="s">
        <v>299</v>
      </c>
      <c r="D14" s="20"/>
      <c r="E14" s="20" t="s">
        <v>300</v>
      </c>
      <c r="F14" s="20"/>
      <c r="G14" s="20" t="s">
        <v>301</v>
      </c>
      <c r="H14" s="20"/>
    </row>
    <row r="15" spans="1:8" ht="21.75" customHeight="1">
      <c r="A15" s="20"/>
      <c r="B15" s="20" t="s">
        <v>334</v>
      </c>
      <c r="C15" s="20" t="s">
        <v>303</v>
      </c>
      <c r="D15" s="20"/>
      <c r="E15" s="45" t="s">
        <v>304</v>
      </c>
      <c r="F15" s="54"/>
      <c r="G15" s="54"/>
      <c r="H15" s="54"/>
    </row>
    <row r="16" spans="1:8" ht="21.75" customHeight="1">
      <c r="A16" s="20"/>
      <c r="B16" s="20"/>
      <c r="C16" s="20"/>
      <c r="D16" s="20"/>
      <c r="E16" s="45" t="s">
        <v>305</v>
      </c>
      <c r="F16" s="54"/>
      <c r="G16" s="54"/>
      <c r="H16" s="54"/>
    </row>
    <row r="17" spans="1:8" ht="21.75" customHeight="1">
      <c r="A17" s="20"/>
      <c r="B17" s="20"/>
      <c r="C17" s="20"/>
      <c r="D17" s="20"/>
      <c r="E17" s="45" t="s">
        <v>306</v>
      </c>
      <c r="F17" s="54"/>
      <c r="G17" s="54"/>
      <c r="H17" s="54"/>
    </row>
    <row r="18" spans="1:8" ht="21.75" customHeight="1">
      <c r="A18" s="20"/>
      <c r="B18" s="20"/>
      <c r="C18" s="23" t="s">
        <v>307</v>
      </c>
      <c r="D18" s="23"/>
      <c r="E18" s="45" t="s">
        <v>304</v>
      </c>
      <c r="F18" s="54"/>
      <c r="G18" s="54"/>
      <c r="H18" s="54"/>
    </row>
    <row r="19" spans="1:8" ht="21.75" customHeight="1">
      <c r="A19" s="20"/>
      <c r="B19" s="20"/>
      <c r="C19" s="23"/>
      <c r="D19" s="23"/>
      <c r="E19" s="45" t="s">
        <v>305</v>
      </c>
      <c r="F19" s="54"/>
      <c r="G19" s="55"/>
      <c r="H19" s="55"/>
    </row>
    <row r="20" spans="1:8" ht="21.75" customHeight="1">
      <c r="A20" s="20"/>
      <c r="B20" s="20"/>
      <c r="C20" s="23"/>
      <c r="D20" s="23"/>
      <c r="E20" s="45" t="s">
        <v>306</v>
      </c>
      <c r="F20" s="56"/>
      <c r="G20" s="54"/>
      <c r="H20" s="54"/>
    </row>
    <row r="21" spans="1:8" ht="21.75" customHeight="1">
      <c r="A21" s="20"/>
      <c r="B21" s="20"/>
      <c r="C21" s="23" t="s">
        <v>308</v>
      </c>
      <c r="D21" s="23"/>
      <c r="E21" s="45" t="s">
        <v>304</v>
      </c>
      <c r="F21" s="56"/>
      <c r="G21" s="54"/>
      <c r="H21" s="54"/>
    </row>
    <row r="22" spans="1:8" ht="21.75" customHeight="1">
      <c r="A22" s="20"/>
      <c r="B22" s="20"/>
      <c r="C22" s="23"/>
      <c r="D22" s="23"/>
      <c r="E22" s="45" t="s">
        <v>305</v>
      </c>
      <c r="F22" s="54"/>
      <c r="G22" s="57"/>
      <c r="H22" s="57"/>
    </row>
    <row r="23" spans="1:8" ht="21.75" customHeight="1">
      <c r="A23" s="20"/>
      <c r="B23" s="20"/>
      <c r="C23" s="23"/>
      <c r="D23" s="23"/>
      <c r="E23" s="45" t="s">
        <v>306</v>
      </c>
      <c r="F23" s="54"/>
      <c r="G23" s="54"/>
      <c r="H23" s="54"/>
    </row>
    <row r="24" spans="1:8" ht="21.75" customHeight="1">
      <c r="A24" s="20"/>
      <c r="B24" s="20"/>
      <c r="C24" s="23" t="s">
        <v>309</v>
      </c>
      <c r="D24" s="23"/>
      <c r="E24" s="45" t="s">
        <v>304</v>
      </c>
      <c r="F24" s="54"/>
      <c r="G24" s="54"/>
      <c r="H24" s="54"/>
    </row>
    <row r="25" spans="1:8" ht="21.75" customHeight="1">
      <c r="A25" s="20"/>
      <c r="B25" s="20"/>
      <c r="C25" s="23"/>
      <c r="D25" s="23"/>
      <c r="E25" s="45" t="s">
        <v>305</v>
      </c>
      <c r="F25" s="54"/>
      <c r="G25" s="54"/>
      <c r="H25" s="54"/>
    </row>
    <row r="26" spans="1:8" ht="21.75" customHeight="1">
      <c r="A26" s="20"/>
      <c r="B26" s="20"/>
      <c r="C26" s="23"/>
      <c r="D26" s="23"/>
      <c r="E26" s="45" t="s">
        <v>306</v>
      </c>
      <c r="F26" s="54"/>
      <c r="G26" s="54"/>
      <c r="H26" s="54"/>
    </row>
    <row r="27" spans="1:8" ht="21.75" customHeight="1">
      <c r="A27" s="20"/>
      <c r="B27" s="20"/>
      <c r="C27" s="23" t="s">
        <v>310</v>
      </c>
      <c r="D27" s="23"/>
      <c r="E27" s="54"/>
      <c r="F27" s="54"/>
      <c r="G27" s="54"/>
      <c r="H27" s="54"/>
    </row>
    <row r="28" spans="1:8" ht="21.75" customHeight="1">
      <c r="A28" s="20"/>
      <c r="B28" s="20" t="s">
        <v>335</v>
      </c>
      <c r="C28" s="23" t="s">
        <v>312</v>
      </c>
      <c r="D28" s="23"/>
      <c r="E28" s="45" t="s">
        <v>304</v>
      </c>
      <c r="F28" s="54"/>
      <c r="G28" s="54"/>
      <c r="H28" s="54"/>
    </row>
    <row r="29" spans="1:8" ht="21.75" customHeight="1">
      <c r="A29" s="20"/>
      <c r="B29" s="20"/>
      <c r="C29" s="23"/>
      <c r="D29" s="23"/>
      <c r="E29" s="45" t="s">
        <v>305</v>
      </c>
      <c r="F29" s="54"/>
      <c r="G29" s="54"/>
      <c r="H29" s="54"/>
    </row>
    <row r="30" spans="1:8" ht="21.75" customHeight="1">
      <c r="A30" s="20"/>
      <c r="B30" s="20"/>
      <c r="C30" s="23"/>
      <c r="D30" s="23"/>
      <c r="E30" s="45" t="s">
        <v>306</v>
      </c>
      <c r="F30" s="54"/>
      <c r="G30" s="54"/>
      <c r="H30" s="54"/>
    </row>
    <row r="31" spans="1:8" ht="21.75" customHeight="1">
      <c r="A31" s="20"/>
      <c r="B31" s="20"/>
      <c r="C31" s="23" t="s">
        <v>313</v>
      </c>
      <c r="D31" s="23"/>
      <c r="E31" s="45" t="s">
        <v>304</v>
      </c>
      <c r="F31" s="54"/>
      <c r="G31" s="54"/>
      <c r="H31" s="54"/>
    </row>
    <row r="32" spans="1:8" ht="21.75" customHeight="1">
      <c r="A32" s="20"/>
      <c r="B32" s="20"/>
      <c r="C32" s="23"/>
      <c r="D32" s="23"/>
      <c r="E32" s="45" t="s">
        <v>305</v>
      </c>
      <c r="F32" s="54"/>
      <c r="G32" s="54"/>
      <c r="H32" s="54"/>
    </row>
    <row r="33" spans="1:8" ht="21.75" customHeight="1">
      <c r="A33" s="20"/>
      <c r="B33" s="20"/>
      <c r="C33" s="23"/>
      <c r="D33" s="23"/>
      <c r="E33" s="45" t="s">
        <v>306</v>
      </c>
      <c r="F33" s="54"/>
      <c r="G33" s="54"/>
      <c r="H33" s="54"/>
    </row>
    <row r="34" spans="1:8" ht="21.75" customHeight="1">
      <c r="A34" s="20"/>
      <c r="B34" s="20"/>
      <c r="C34" s="23" t="s">
        <v>314</v>
      </c>
      <c r="D34" s="23"/>
      <c r="E34" s="45" t="s">
        <v>304</v>
      </c>
      <c r="F34" s="54"/>
      <c r="G34" s="54"/>
      <c r="H34" s="54"/>
    </row>
    <row r="35" spans="1:8" ht="21.75" customHeight="1">
      <c r="A35" s="20"/>
      <c r="B35" s="20"/>
      <c r="C35" s="23"/>
      <c r="D35" s="23"/>
      <c r="E35" s="45" t="s">
        <v>305</v>
      </c>
      <c r="F35" s="54"/>
      <c r="G35" s="54"/>
      <c r="H35" s="54"/>
    </row>
    <row r="36" spans="1:8" ht="21.75" customHeight="1">
      <c r="A36" s="20"/>
      <c r="B36" s="20"/>
      <c r="C36" s="23"/>
      <c r="D36" s="23"/>
      <c r="E36" s="45" t="s">
        <v>306</v>
      </c>
      <c r="F36" s="54"/>
      <c r="G36" s="54"/>
      <c r="H36" s="54"/>
    </row>
    <row r="37" spans="1:8" ht="21.75" customHeight="1">
      <c r="A37" s="20"/>
      <c r="B37" s="20"/>
      <c r="C37" s="23" t="s">
        <v>315</v>
      </c>
      <c r="D37" s="23"/>
      <c r="E37" s="45" t="s">
        <v>304</v>
      </c>
      <c r="F37" s="54"/>
      <c r="G37" s="54"/>
      <c r="H37" s="54"/>
    </row>
    <row r="38" spans="1:8" ht="21.75" customHeight="1">
      <c r="A38" s="20"/>
      <c r="B38" s="20"/>
      <c r="C38" s="23"/>
      <c r="D38" s="23"/>
      <c r="E38" s="45" t="s">
        <v>305</v>
      </c>
      <c r="F38" s="54"/>
      <c r="G38" s="54"/>
      <c r="H38" s="54"/>
    </row>
    <row r="39" spans="1:8" ht="21.75" customHeight="1">
      <c r="A39" s="20"/>
      <c r="B39" s="20"/>
      <c r="C39" s="23"/>
      <c r="D39" s="23"/>
      <c r="E39" s="45" t="s">
        <v>306</v>
      </c>
      <c r="F39" s="54"/>
      <c r="G39" s="54"/>
      <c r="H39" s="54"/>
    </row>
    <row r="40" spans="1:8" ht="21.75" customHeight="1">
      <c r="A40" s="20"/>
      <c r="B40" s="20"/>
      <c r="C40" s="23" t="s">
        <v>310</v>
      </c>
      <c r="D40" s="23"/>
      <c r="E40" s="54"/>
      <c r="F40" s="54"/>
      <c r="G40" s="54"/>
      <c r="H40" s="54"/>
    </row>
    <row r="41" spans="1:8" ht="21.75" customHeight="1">
      <c r="A41" s="20"/>
      <c r="B41" s="23" t="s">
        <v>336</v>
      </c>
      <c r="C41" s="23" t="s">
        <v>317</v>
      </c>
      <c r="D41" s="23"/>
      <c r="E41" s="45" t="s">
        <v>304</v>
      </c>
      <c r="F41" s="54"/>
      <c r="G41" s="54"/>
      <c r="H41" s="54"/>
    </row>
    <row r="42" spans="1:8" ht="21.75" customHeight="1">
      <c r="A42" s="20"/>
      <c r="B42" s="23"/>
      <c r="C42" s="23"/>
      <c r="D42" s="23"/>
      <c r="E42" s="45" t="s">
        <v>305</v>
      </c>
      <c r="F42" s="54"/>
      <c r="G42" s="54"/>
      <c r="H42" s="54"/>
    </row>
    <row r="43" spans="1:8" ht="21.75" customHeight="1">
      <c r="A43" s="20"/>
      <c r="B43" s="23"/>
      <c r="C43" s="23"/>
      <c r="D43" s="23"/>
      <c r="E43" s="45" t="s">
        <v>306</v>
      </c>
      <c r="F43" s="54"/>
      <c r="G43" s="54"/>
      <c r="H43" s="54"/>
    </row>
    <row r="44" spans="1:8" ht="21.75" customHeight="1">
      <c r="A44" s="20"/>
      <c r="B44" s="23"/>
      <c r="C44" s="23" t="s">
        <v>310</v>
      </c>
      <c r="D44" s="23"/>
      <c r="E44" s="54"/>
      <c r="F44" s="54"/>
      <c r="G44" s="54"/>
      <c r="H44" s="54"/>
    </row>
    <row r="45" spans="1:8" s="50" customFormat="1" ht="24" customHeight="1">
      <c r="A45" s="46" t="s">
        <v>337</v>
      </c>
      <c r="B45" s="46"/>
      <c r="C45" s="46"/>
      <c r="D45" s="46"/>
      <c r="E45" s="46"/>
      <c r="F45" s="46"/>
      <c r="G45" s="46"/>
      <c r="H45" s="46"/>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I25" sqref="I25"/>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43</v>
      </c>
      <c r="B1" s="12"/>
      <c r="C1" s="12"/>
      <c r="D1" s="12"/>
    </row>
    <row r="2" spans="1:9" ht="33.75" customHeight="1">
      <c r="A2" s="13" t="s">
        <v>44</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283</v>
      </c>
      <c r="B5" s="19"/>
      <c r="C5" s="19"/>
      <c r="D5" s="20"/>
      <c r="E5" s="20"/>
      <c r="F5" s="20"/>
      <c r="G5" s="20"/>
      <c r="H5" s="20"/>
      <c r="I5" s="20"/>
    </row>
    <row r="6" spans="1:9" ht="21.75" customHeight="1">
      <c r="A6" s="21" t="s">
        <v>285</v>
      </c>
      <c r="B6" s="22"/>
      <c r="C6" s="22"/>
      <c r="D6" s="23"/>
      <c r="E6" s="23"/>
      <c r="F6" s="21" t="s">
        <v>286</v>
      </c>
      <c r="G6" s="24"/>
      <c r="H6" s="20"/>
      <c r="I6" s="20"/>
    </row>
    <row r="7" spans="1:9" ht="21.75" customHeight="1">
      <c r="A7" s="25" t="s">
        <v>287</v>
      </c>
      <c r="B7" s="26"/>
      <c r="C7" s="27"/>
      <c r="D7" s="28" t="s">
        <v>288</v>
      </c>
      <c r="E7" s="28"/>
      <c r="F7" s="29" t="s">
        <v>289</v>
      </c>
      <c r="G7" s="30"/>
      <c r="H7" s="31"/>
      <c r="I7" s="47"/>
    </row>
    <row r="8" spans="1:9" ht="21.75" customHeight="1">
      <c r="A8" s="32"/>
      <c r="B8" s="33"/>
      <c r="C8" s="34"/>
      <c r="D8" s="28" t="s">
        <v>290</v>
      </c>
      <c r="E8" s="28"/>
      <c r="F8" s="29" t="s">
        <v>290</v>
      </c>
      <c r="G8" s="30"/>
      <c r="H8" s="31"/>
      <c r="I8" s="47"/>
    </row>
    <row r="9" spans="1:9" ht="21.75" customHeight="1">
      <c r="A9" s="35"/>
      <c r="B9" s="36"/>
      <c r="C9" s="37"/>
      <c r="D9" s="28" t="s">
        <v>291</v>
      </c>
      <c r="E9" s="28"/>
      <c r="F9" s="29" t="s">
        <v>292</v>
      </c>
      <c r="G9" s="30"/>
      <c r="H9" s="31"/>
      <c r="I9" s="47"/>
    </row>
    <row r="10" spans="1:9" ht="21.75" customHeight="1">
      <c r="A10" s="20" t="s">
        <v>293</v>
      </c>
      <c r="B10" s="23" t="s">
        <v>294</v>
      </c>
      <c r="C10" s="23"/>
      <c r="D10" s="23"/>
      <c r="E10" s="23"/>
      <c r="F10" s="21" t="s">
        <v>295</v>
      </c>
      <c r="G10" s="22"/>
      <c r="H10" s="22"/>
      <c r="I10" s="24"/>
    </row>
    <row r="11" spans="1:9" ht="100.5" customHeight="1">
      <c r="A11" s="38"/>
      <c r="B11" s="39" t="s">
        <v>296</v>
      </c>
      <c r="C11" s="39"/>
      <c r="D11" s="39"/>
      <c r="E11" s="39"/>
      <c r="F11" s="40" t="s">
        <v>296</v>
      </c>
      <c r="G11" s="41"/>
      <c r="H11" s="42"/>
      <c r="I11" s="48"/>
    </row>
    <row r="12" spans="1:9" ht="24">
      <c r="A12" s="23" t="s">
        <v>297</v>
      </c>
      <c r="B12" s="43" t="s">
        <v>298</v>
      </c>
      <c r="C12" s="23" t="s">
        <v>299</v>
      </c>
      <c r="D12" s="23" t="s">
        <v>300</v>
      </c>
      <c r="E12" s="23" t="s">
        <v>301</v>
      </c>
      <c r="F12" s="23" t="s">
        <v>299</v>
      </c>
      <c r="G12" s="23" t="s">
        <v>300</v>
      </c>
      <c r="H12" s="23"/>
      <c r="I12" s="23" t="s">
        <v>301</v>
      </c>
    </row>
    <row r="13" spans="1:9" ht="21.75" customHeight="1">
      <c r="A13" s="23"/>
      <c r="B13" s="23" t="s">
        <v>302</v>
      </c>
      <c r="C13" s="23" t="s">
        <v>303</v>
      </c>
      <c r="D13" s="28" t="s">
        <v>304</v>
      </c>
      <c r="E13" s="44"/>
      <c r="F13" s="23" t="s">
        <v>303</v>
      </c>
      <c r="G13" s="45" t="s">
        <v>304</v>
      </c>
      <c r="H13" s="45"/>
      <c r="I13" s="44"/>
    </row>
    <row r="14" spans="1:9" ht="21.75" customHeight="1">
      <c r="A14" s="23"/>
      <c r="B14" s="20"/>
      <c r="C14" s="23"/>
      <c r="D14" s="28" t="s">
        <v>305</v>
      </c>
      <c r="E14" s="44"/>
      <c r="F14" s="23"/>
      <c r="G14" s="45" t="s">
        <v>305</v>
      </c>
      <c r="H14" s="45"/>
      <c r="I14" s="44"/>
    </row>
    <row r="15" spans="1:9" ht="21.75" customHeight="1">
      <c r="A15" s="23"/>
      <c r="B15" s="20"/>
      <c r="C15" s="23"/>
      <c r="D15" s="28" t="s">
        <v>306</v>
      </c>
      <c r="E15" s="44"/>
      <c r="F15" s="23"/>
      <c r="G15" s="45" t="s">
        <v>306</v>
      </c>
      <c r="H15" s="45"/>
      <c r="I15" s="44"/>
    </row>
    <row r="16" spans="1:9" ht="21.75" customHeight="1">
      <c r="A16" s="23"/>
      <c r="B16" s="20"/>
      <c r="C16" s="23" t="s">
        <v>307</v>
      </c>
      <c r="D16" s="28" t="s">
        <v>304</v>
      </c>
      <c r="E16" s="44"/>
      <c r="F16" s="23" t="s">
        <v>307</v>
      </c>
      <c r="G16" s="45" t="s">
        <v>304</v>
      </c>
      <c r="H16" s="45"/>
      <c r="I16" s="44"/>
    </row>
    <row r="17" spans="1:9" ht="21.75" customHeight="1">
      <c r="A17" s="23"/>
      <c r="B17" s="20"/>
      <c r="C17" s="23"/>
      <c r="D17" s="28" t="s">
        <v>305</v>
      </c>
      <c r="E17" s="44"/>
      <c r="F17" s="23"/>
      <c r="G17" s="45" t="s">
        <v>305</v>
      </c>
      <c r="H17" s="45"/>
      <c r="I17" s="44"/>
    </row>
    <row r="18" spans="1:9" ht="21.75" customHeight="1">
      <c r="A18" s="23"/>
      <c r="B18" s="20"/>
      <c r="C18" s="23"/>
      <c r="D18" s="28" t="s">
        <v>306</v>
      </c>
      <c r="E18" s="44"/>
      <c r="F18" s="23"/>
      <c r="G18" s="45" t="s">
        <v>306</v>
      </c>
      <c r="H18" s="45"/>
      <c r="I18" s="44"/>
    </row>
    <row r="19" spans="1:9" ht="21.75" customHeight="1">
      <c r="A19" s="23"/>
      <c r="B19" s="20"/>
      <c r="C19" s="23" t="s">
        <v>308</v>
      </c>
      <c r="D19" s="28" t="s">
        <v>304</v>
      </c>
      <c r="E19" s="44"/>
      <c r="F19" s="23" t="s">
        <v>308</v>
      </c>
      <c r="G19" s="45" t="s">
        <v>304</v>
      </c>
      <c r="H19" s="45"/>
      <c r="I19" s="44"/>
    </row>
    <row r="20" spans="1:9" ht="21.75" customHeight="1">
      <c r="A20" s="23"/>
      <c r="B20" s="20"/>
      <c r="C20" s="23"/>
      <c r="D20" s="28" t="s">
        <v>305</v>
      </c>
      <c r="E20" s="44"/>
      <c r="F20" s="23"/>
      <c r="G20" s="45" t="s">
        <v>305</v>
      </c>
      <c r="H20" s="45"/>
      <c r="I20" s="44"/>
    </row>
    <row r="21" spans="1:9" ht="21.75" customHeight="1">
      <c r="A21" s="23"/>
      <c r="B21" s="20"/>
      <c r="C21" s="23"/>
      <c r="D21" s="28" t="s">
        <v>306</v>
      </c>
      <c r="E21" s="44"/>
      <c r="F21" s="23"/>
      <c r="G21" s="45" t="s">
        <v>306</v>
      </c>
      <c r="H21" s="45"/>
      <c r="I21" s="44"/>
    </row>
    <row r="22" spans="1:9" ht="21.75" customHeight="1">
      <c r="A22" s="23"/>
      <c r="B22" s="20"/>
      <c r="C22" s="23" t="s">
        <v>309</v>
      </c>
      <c r="D22" s="28" t="s">
        <v>304</v>
      </c>
      <c r="E22" s="44"/>
      <c r="F22" s="23" t="s">
        <v>309</v>
      </c>
      <c r="G22" s="45" t="s">
        <v>304</v>
      </c>
      <c r="H22" s="45"/>
      <c r="I22" s="44"/>
    </row>
    <row r="23" spans="1:9" ht="21.75" customHeight="1">
      <c r="A23" s="23"/>
      <c r="B23" s="20"/>
      <c r="C23" s="23"/>
      <c r="D23" s="28" t="s">
        <v>305</v>
      </c>
      <c r="E23" s="44"/>
      <c r="F23" s="23"/>
      <c r="G23" s="45" t="s">
        <v>305</v>
      </c>
      <c r="H23" s="45"/>
      <c r="I23" s="44"/>
    </row>
    <row r="24" spans="1:9" ht="21.75" customHeight="1">
      <c r="A24" s="23"/>
      <c r="B24" s="20"/>
      <c r="C24" s="23"/>
      <c r="D24" s="28" t="s">
        <v>306</v>
      </c>
      <c r="E24" s="44"/>
      <c r="F24" s="23"/>
      <c r="G24" s="45" t="s">
        <v>306</v>
      </c>
      <c r="H24" s="45"/>
      <c r="I24" s="44"/>
    </row>
    <row r="25" spans="1:9" ht="21.75" customHeight="1">
      <c r="A25" s="23"/>
      <c r="B25" s="20"/>
      <c r="C25" s="23" t="s">
        <v>310</v>
      </c>
      <c r="D25" s="44"/>
      <c r="E25" s="23"/>
      <c r="F25" s="23" t="s">
        <v>310</v>
      </c>
      <c r="G25" s="45"/>
      <c r="H25" s="45"/>
      <c r="I25" s="44"/>
    </row>
    <row r="26" spans="1:9" ht="21.75" customHeight="1">
      <c r="A26" s="23"/>
      <c r="B26" s="23" t="s">
        <v>311</v>
      </c>
      <c r="C26" s="23" t="s">
        <v>312</v>
      </c>
      <c r="D26" s="28" t="s">
        <v>304</v>
      </c>
      <c r="E26" s="44"/>
      <c r="F26" s="23" t="s">
        <v>312</v>
      </c>
      <c r="G26" s="45" t="s">
        <v>304</v>
      </c>
      <c r="H26" s="45"/>
      <c r="I26" s="44"/>
    </row>
    <row r="27" spans="1:9" ht="21.75" customHeight="1">
      <c r="A27" s="23"/>
      <c r="B27" s="20"/>
      <c r="C27" s="23"/>
      <c r="D27" s="28" t="s">
        <v>305</v>
      </c>
      <c r="E27" s="44"/>
      <c r="F27" s="23"/>
      <c r="G27" s="45" t="s">
        <v>305</v>
      </c>
      <c r="H27" s="45"/>
      <c r="I27" s="44"/>
    </row>
    <row r="28" spans="1:9" ht="21.75" customHeight="1">
      <c r="A28" s="23"/>
      <c r="B28" s="20"/>
      <c r="C28" s="23"/>
      <c r="D28" s="28" t="s">
        <v>306</v>
      </c>
      <c r="E28" s="44"/>
      <c r="F28" s="23"/>
      <c r="G28" s="45" t="s">
        <v>306</v>
      </c>
      <c r="H28" s="45"/>
      <c r="I28" s="44"/>
    </row>
    <row r="29" spans="1:9" ht="21.75" customHeight="1">
      <c r="A29" s="23"/>
      <c r="B29" s="20"/>
      <c r="C29" s="23" t="s">
        <v>313</v>
      </c>
      <c r="D29" s="28" t="s">
        <v>304</v>
      </c>
      <c r="E29" s="44"/>
      <c r="F29" s="23" t="s">
        <v>313</v>
      </c>
      <c r="G29" s="45" t="s">
        <v>304</v>
      </c>
      <c r="H29" s="45"/>
      <c r="I29" s="44"/>
    </row>
    <row r="30" spans="1:9" ht="21.75" customHeight="1">
      <c r="A30" s="23"/>
      <c r="B30" s="20"/>
      <c r="C30" s="23"/>
      <c r="D30" s="28" t="s">
        <v>305</v>
      </c>
      <c r="E30" s="44"/>
      <c r="F30" s="23"/>
      <c r="G30" s="45" t="s">
        <v>305</v>
      </c>
      <c r="H30" s="45"/>
      <c r="I30" s="44"/>
    </row>
    <row r="31" spans="1:9" ht="21.75" customHeight="1">
      <c r="A31" s="23"/>
      <c r="B31" s="20"/>
      <c r="C31" s="23"/>
      <c r="D31" s="28" t="s">
        <v>306</v>
      </c>
      <c r="E31" s="44"/>
      <c r="F31" s="23"/>
      <c r="G31" s="45" t="s">
        <v>306</v>
      </c>
      <c r="H31" s="45"/>
      <c r="I31" s="44"/>
    </row>
    <row r="32" spans="1:9" ht="21.75" customHeight="1">
      <c r="A32" s="23"/>
      <c r="B32" s="20"/>
      <c r="C32" s="23" t="s">
        <v>314</v>
      </c>
      <c r="D32" s="28" t="s">
        <v>304</v>
      </c>
      <c r="E32" s="44"/>
      <c r="F32" s="23" t="s">
        <v>314</v>
      </c>
      <c r="G32" s="45" t="s">
        <v>304</v>
      </c>
      <c r="H32" s="45"/>
      <c r="I32" s="44"/>
    </row>
    <row r="33" spans="1:9" ht="21.75" customHeight="1">
      <c r="A33" s="23"/>
      <c r="B33" s="20"/>
      <c r="C33" s="23"/>
      <c r="D33" s="28" t="s">
        <v>305</v>
      </c>
      <c r="E33" s="44"/>
      <c r="F33" s="23"/>
      <c r="G33" s="45" t="s">
        <v>305</v>
      </c>
      <c r="H33" s="45"/>
      <c r="I33" s="44"/>
    </row>
    <row r="34" spans="1:9" ht="21.75" customHeight="1">
      <c r="A34" s="23"/>
      <c r="B34" s="20"/>
      <c r="C34" s="23"/>
      <c r="D34" s="28" t="s">
        <v>306</v>
      </c>
      <c r="E34" s="44"/>
      <c r="F34" s="23"/>
      <c r="G34" s="45" t="s">
        <v>306</v>
      </c>
      <c r="H34" s="45"/>
      <c r="I34" s="44"/>
    </row>
    <row r="35" spans="1:9" ht="21.75" customHeight="1">
      <c r="A35" s="23"/>
      <c r="B35" s="20"/>
      <c r="C35" s="23" t="s">
        <v>315</v>
      </c>
      <c r="D35" s="28" t="s">
        <v>304</v>
      </c>
      <c r="E35" s="44"/>
      <c r="F35" s="23" t="s">
        <v>315</v>
      </c>
      <c r="G35" s="45" t="s">
        <v>304</v>
      </c>
      <c r="H35" s="45"/>
      <c r="I35" s="44"/>
    </row>
    <row r="36" spans="1:9" ht="21.75" customHeight="1">
      <c r="A36" s="23"/>
      <c r="B36" s="20"/>
      <c r="C36" s="23"/>
      <c r="D36" s="28" t="s">
        <v>305</v>
      </c>
      <c r="E36" s="44"/>
      <c r="F36" s="23"/>
      <c r="G36" s="45" t="s">
        <v>305</v>
      </c>
      <c r="H36" s="45"/>
      <c r="I36" s="44"/>
    </row>
    <row r="37" spans="1:9" ht="21.75" customHeight="1">
      <c r="A37" s="23"/>
      <c r="B37" s="20"/>
      <c r="C37" s="23"/>
      <c r="D37" s="28" t="s">
        <v>306</v>
      </c>
      <c r="E37" s="44"/>
      <c r="F37" s="23"/>
      <c r="G37" s="45" t="s">
        <v>306</v>
      </c>
      <c r="H37" s="45"/>
      <c r="I37" s="44"/>
    </row>
    <row r="38" spans="1:9" ht="21.75" customHeight="1">
      <c r="A38" s="23"/>
      <c r="B38" s="20"/>
      <c r="C38" s="23" t="s">
        <v>310</v>
      </c>
      <c r="D38" s="44"/>
      <c r="E38" s="44"/>
      <c r="F38" s="23" t="s">
        <v>310</v>
      </c>
      <c r="G38" s="45"/>
      <c r="H38" s="45"/>
      <c r="I38" s="44"/>
    </row>
    <row r="39" spans="1:9" ht="21.75" customHeight="1">
      <c r="A39" s="23"/>
      <c r="B39" s="23" t="s">
        <v>316</v>
      </c>
      <c r="C39" s="23" t="s">
        <v>317</v>
      </c>
      <c r="D39" s="28" t="s">
        <v>304</v>
      </c>
      <c r="E39" s="20"/>
      <c r="F39" s="23" t="s">
        <v>317</v>
      </c>
      <c r="G39" s="45" t="s">
        <v>304</v>
      </c>
      <c r="H39" s="45"/>
      <c r="I39" s="44"/>
    </row>
    <row r="40" spans="1:9" ht="21.75" customHeight="1">
      <c r="A40" s="23"/>
      <c r="B40" s="23"/>
      <c r="C40" s="23"/>
      <c r="D40" s="28" t="s">
        <v>305</v>
      </c>
      <c r="E40" s="23"/>
      <c r="F40" s="23"/>
      <c r="G40" s="45" t="s">
        <v>305</v>
      </c>
      <c r="H40" s="45"/>
      <c r="I40" s="44"/>
    </row>
    <row r="41" spans="1:9" ht="21.75" customHeight="1">
      <c r="A41" s="23"/>
      <c r="B41" s="23"/>
      <c r="C41" s="23"/>
      <c r="D41" s="28" t="s">
        <v>306</v>
      </c>
      <c r="E41" s="23"/>
      <c r="F41" s="23"/>
      <c r="G41" s="45" t="s">
        <v>306</v>
      </c>
      <c r="H41" s="45"/>
      <c r="I41" s="44"/>
    </row>
    <row r="42" spans="1:9" ht="21.75" customHeight="1">
      <c r="A42" s="23"/>
      <c r="B42" s="23"/>
      <c r="C42" s="23" t="s">
        <v>310</v>
      </c>
      <c r="D42" s="44"/>
      <c r="E42" s="23"/>
      <c r="F42" s="23" t="s">
        <v>310</v>
      </c>
      <c r="G42" s="45"/>
      <c r="H42" s="45"/>
      <c r="I42" s="44"/>
    </row>
    <row r="43" spans="1:9" ht="21" customHeight="1">
      <c r="A43" s="46" t="s">
        <v>338</v>
      </c>
      <c r="B43" s="46"/>
      <c r="C43" s="46"/>
      <c r="D43" s="46"/>
      <c r="E43" s="46"/>
      <c r="F43" s="46"/>
      <c r="G43" s="46"/>
      <c r="H43" s="46"/>
      <c r="I43" s="4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K4" sqref="K4"/>
    </sheetView>
  </sheetViews>
  <sheetFormatPr defaultColWidth="9.33203125" defaultRowHeight="11.25"/>
  <cols>
    <col min="1" max="1" width="4.5" style="0" customWidth="1"/>
    <col min="2" max="2" width="13.83203125" style="0" customWidth="1"/>
    <col min="3" max="3" width="8.66015625" style="0" customWidth="1"/>
    <col min="4" max="4" width="8.83203125" style="0" customWidth="1"/>
    <col min="5" max="5" width="9.16015625" style="0" customWidth="1"/>
    <col min="6" max="6" width="9.33203125" style="0" customWidth="1"/>
    <col min="7" max="7" width="11.16015625" style="0" customWidth="1"/>
    <col min="8" max="15" width="10.5" style="0" customWidth="1"/>
  </cols>
  <sheetData>
    <row r="1" spans="1:15" s="1" customFormat="1" ht="24.75" customHeight="1">
      <c r="A1" s="5" t="s">
        <v>47</v>
      </c>
      <c r="B1" s="5"/>
      <c r="C1" s="5"/>
      <c r="D1" s="5"/>
      <c r="E1" s="5"/>
      <c r="F1" s="5"/>
      <c r="G1" s="5"/>
      <c r="H1" s="5"/>
      <c r="I1" s="5"/>
      <c r="J1" s="5"/>
      <c r="K1" s="5"/>
      <c r="L1" s="5"/>
      <c r="M1" s="5"/>
      <c r="N1" s="5"/>
      <c r="O1" s="5"/>
    </row>
    <row r="2" spans="1:15" s="1" customFormat="1" ht="24.75" customHeight="1">
      <c r="A2" s="6" t="s">
        <v>5</v>
      </c>
      <c r="B2" s="6" t="s">
        <v>339</v>
      </c>
      <c r="C2" s="6" t="s">
        <v>340</v>
      </c>
      <c r="D2" s="6"/>
      <c r="E2" s="6" t="s">
        <v>341</v>
      </c>
      <c r="F2" s="6"/>
      <c r="G2" s="6" t="s">
        <v>342</v>
      </c>
      <c r="H2" s="6" t="s">
        <v>343</v>
      </c>
      <c r="I2" s="6"/>
      <c r="J2" s="6"/>
      <c r="K2" s="6"/>
      <c r="L2" s="6" t="s">
        <v>344</v>
      </c>
      <c r="M2" s="6"/>
      <c r="N2" s="6"/>
      <c r="O2" s="6"/>
    </row>
    <row r="3" spans="1:15" s="1" customFormat="1" ht="31.5" customHeight="1">
      <c r="A3" s="6"/>
      <c r="B3" s="6"/>
      <c r="C3" s="6" t="s">
        <v>345</v>
      </c>
      <c r="D3" s="6" t="s">
        <v>346</v>
      </c>
      <c r="E3" s="6" t="s">
        <v>345</v>
      </c>
      <c r="F3" s="6" t="s">
        <v>346</v>
      </c>
      <c r="G3" s="6"/>
      <c r="H3" s="6" t="s">
        <v>347</v>
      </c>
      <c r="I3" s="6" t="s">
        <v>348</v>
      </c>
      <c r="J3" s="6" t="s">
        <v>349</v>
      </c>
      <c r="K3" s="6" t="s">
        <v>350</v>
      </c>
      <c r="L3" s="6" t="s">
        <v>347</v>
      </c>
      <c r="M3" s="6" t="s">
        <v>348</v>
      </c>
      <c r="N3" s="6" t="s">
        <v>349</v>
      </c>
      <c r="O3" s="6" t="s">
        <v>350</v>
      </c>
    </row>
    <row r="4" spans="1:15" s="1" customFormat="1" ht="50.25" customHeight="1">
      <c r="A4" s="6"/>
      <c r="B4" s="6" t="s">
        <v>140</v>
      </c>
      <c r="C4" s="6"/>
      <c r="D4" s="6">
        <v>10</v>
      </c>
      <c r="E4" s="6">
        <v>6</v>
      </c>
      <c r="F4" s="6">
        <v>5</v>
      </c>
      <c r="G4" s="6">
        <v>1</v>
      </c>
      <c r="H4" s="6"/>
      <c r="I4" s="6"/>
      <c r="J4" s="6">
        <v>30</v>
      </c>
      <c r="K4" s="9">
        <v>14.43</v>
      </c>
      <c r="L4" s="6"/>
      <c r="M4" s="6"/>
      <c r="N4" s="6"/>
      <c r="O4" s="6"/>
    </row>
    <row r="5" spans="1:15" s="1" customFormat="1" ht="24.75" customHeight="1">
      <c r="A5" s="6"/>
      <c r="B5" s="6"/>
      <c r="C5" s="6"/>
      <c r="D5" s="6"/>
      <c r="E5" s="6"/>
      <c r="F5" s="6"/>
      <c r="G5" s="6"/>
      <c r="H5" s="6"/>
      <c r="I5" s="6"/>
      <c r="J5" s="6"/>
      <c r="K5" s="6"/>
      <c r="L5" s="6"/>
      <c r="M5" s="6"/>
      <c r="N5" s="6"/>
      <c r="O5" s="6"/>
    </row>
    <row r="6" spans="1:15" s="1" customFormat="1" ht="24.75" customHeight="1">
      <c r="A6" s="6"/>
      <c r="B6" s="6"/>
      <c r="C6" s="6"/>
      <c r="D6" s="6"/>
      <c r="E6" s="6"/>
      <c r="F6" s="6"/>
      <c r="G6" s="6"/>
      <c r="H6" s="6"/>
      <c r="I6" s="6"/>
      <c r="J6" s="6"/>
      <c r="K6" s="6"/>
      <c r="L6" s="6"/>
      <c r="M6" s="6"/>
      <c r="N6" s="6"/>
      <c r="O6" s="6"/>
    </row>
    <row r="7" spans="1:15" s="1" customFormat="1" ht="24.75" customHeight="1">
      <c r="A7" s="6"/>
      <c r="B7" s="6"/>
      <c r="C7" s="6"/>
      <c r="D7" s="6"/>
      <c r="E7" s="6"/>
      <c r="F7" s="6"/>
      <c r="G7" s="6"/>
      <c r="H7" s="6"/>
      <c r="I7" s="6"/>
      <c r="J7" s="6"/>
      <c r="K7" s="6"/>
      <c r="L7" s="6"/>
      <c r="M7" s="6"/>
      <c r="N7" s="6"/>
      <c r="O7" s="6"/>
    </row>
    <row r="8" spans="1:15" s="1" customFormat="1" ht="24.75" customHeight="1">
      <c r="A8" s="6"/>
      <c r="B8" s="6"/>
      <c r="C8" s="6"/>
      <c r="D8" s="6"/>
      <c r="E8" s="6"/>
      <c r="F8" s="6"/>
      <c r="G8" s="6"/>
      <c r="H8" s="6"/>
      <c r="I8" s="6"/>
      <c r="J8" s="6"/>
      <c r="K8" s="6"/>
      <c r="L8" s="6"/>
      <c r="M8" s="6"/>
      <c r="N8" s="6"/>
      <c r="O8" s="6"/>
    </row>
    <row r="9" spans="1:15" s="1" customFormat="1" ht="24.75" customHeight="1">
      <c r="A9" s="6"/>
      <c r="B9" s="6"/>
      <c r="C9" s="6"/>
      <c r="D9" s="6"/>
      <c r="E9" s="6"/>
      <c r="F9" s="6"/>
      <c r="G9" s="6"/>
      <c r="H9" s="6"/>
      <c r="I9" s="6"/>
      <c r="J9" s="6"/>
      <c r="K9" s="6"/>
      <c r="L9" s="6"/>
      <c r="M9" s="6"/>
      <c r="N9" s="6"/>
      <c r="O9" s="6"/>
    </row>
    <row r="10" spans="1:15" s="1" customFormat="1" ht="24.75" customHeight="1">
      <c r="A10" s="6"/>
      <c r="B10" s="6"/>
      <c r="C10" s="6"/>
      <c r="D10" s="6"/>
      <c r="E10" s="6"/>
      <c r="F10" s="6"/>
      <c r="G10" s="6"/>
      <c r="H10" s="6"/>
      <c r="I10" s="6"/>
      <c r="J10" s="6"/>
      <c r="K10" s="6"/>
      <c r="L10" s="6"/>
      <c r="M10" s="6"/>
      <c r="N10" s="6"/>
      <c r="O10" s="6"/>
    </row>
    <row r="11" spans="1:15" s="1" customFormat="1" ht="24.75" customHeight="1">
      <c r="A11" s="6"/>
      <c r="B11" s="6"/>
      <c r="C11" s="6"/>
      <c r="D11" s="6"/>
      <c r="E11" s="6"/>
      <c r="F11" s="6"/>
      <c r="G11" s="6"/>
      <c r="H11" s="6"/>
      <c r="I11" s="6"/>
      <c r="J11" s="6"/>
      <c r="K11" s="6"/>
      <c r="L11" s="6"/>
      <c r="M11" s="6"/>
      <c r="N11" s="6"/>
      <c r="O11" s="6"/>
    </row>
    <row r="12" spans="1:15" s="1" customFormat="1" ht="24.75" customHeight="1">
      <c r="A12" s="6"/>
      <c r="B12" s="6"/>
      <c r="C12" s="6"/>
      <c r="D12" s="6"/>
      <c r="E12" s="6"/>
      <c r="F12" s="6"/>
      <c r="G12" s="6"/>
      <c r="H12" s="6"/>
      <c r="I12" s="6"/>
      <c r="J12" s="6"/>
      <c r="K12" s="6"/>
      <c r="L12" s="6"/>
      <c r="M12" s="6"/>
      <c r="N12" s="6"/>
      <c r="O12" s="6"/>
    </row>
    <row r="13" spans="1:15" s="1" customFormat="1" ht="24.75" customHeight="1">
      <c r="A13" s="6"/>
      <c r="B13" s="6"/>
      <c r="C13" s="6"/>
      <c r="D13" s="6"/>
      <c r="E13" s="6"/>
      <c r="F13" s="6"/>
      <c r="G13" s="6"/>
      <c r="H13" s="6"/>
      <c r="I13" s="6"/>
      <c r="J13" s="6"/>
      <c r="K13" s="6"/>
      <c r="L13" s="6"/>
      <c r="M13" s="6"/>
      <c r="N13" s="6"/>
      <c r="O13" s="6"/>
    </row>
    <row r="14" spans="1:15" s="1" customFormat="1" ht="24.75" customHeight="1">
      <c r="A14" s="6"/>
      <c r="B14" s="6"/>
      <c r="C14" s="6"/>
      <c r="D14" s="6"/>
      <c r="E14" s="6"/>
      <c r="F14" s="6"/>
      <c r="G14" s="6"/>
      <c r="H14" s="6"/>
      <c r="I14" s="6"/>
      <c r="J14" s="6"/>
      <c r="K14" s="6"/>
      <c r="L14" s="6"/>
      <c r="M14" s="6"/>
      <c r="N14" s="6"/>
      <c r="O14" s="6"/>
    </row>
    <row r="15" spans="1:15" s="1" customFormat="1" ht="18.75" customHeight="1" hidden="1">
      <c r="A15" s="6"/>
      <c r="B15" s="6"/>
      <c r="C15" s="6"/>
      <c r="D15" s="6"/>
      <c r="E15" s="6"/>
      <c r="F15" s="6"/>
      <c r="G15" s="6"/>
      <c r="H15" s="6"/>
      <c r="I15" s="6"/>
      <c r="J15" s="6"/>
      <c r="K15" s="6"/>
      <c r="L15" s="6"/>
      <c r="M15" s="6"/>
      <c r="N15" s="6"/>
      <c r="O15" s="6"/>
    </row>
    <row r="16" spans="1:15" s="1" customFormat="1" ht="24.75" customHeight="1" hidden="1">
      <c r="A16" s="6"/>
      <c r="B16" s="6"/>
      <c r="C16" s="6"/>
      <c r="D16" s="6"/>
      <c r="E16" s="6"/>
      <c r="F16" s="6"/>
      <c r="G16" s="6"/>
      <c r="H16" s="6"/>
      <c r="I16" s="6"/>
      <c r="J16" s="6"/>
      <c r="K16" s="6"/>
      <c r="L16" s="6"/>
      <c r="M16" s="6"/>
      <c r="N16" s="6"/>
      <c r="O16" s="6"/>
    </row>
    <row r="17" spans="1:15" s="1" customFormat="1" ht="24.75" customHeight="1" hidden="1">
      <c r="A17" s="6"/>
      <c r="B17" s="6"/>
      <c r="C17" s="6"/>
      <c r="D17" s="6"/>
      <c r="E17" s="6"/>
      <c r="F17" s="6"/>
      <c r="G17" s="6"/>
      <c r="H17" s="6"/>
      <c r="I17" s="6"/>
      <c r="J17" s="6"/>
      <c r="K17" s="6"/>
      <c r="L17" s="6"/>
      <c r="M17" s="6"/>
      <c r="N17" s="6"/>
      <c r="O17" s="6"/>
    </row>
    <row r="18" spans="1:15" s="2" customFormat="1" ht="24.75" customHeight="1">
      <c r="A18" s="7"/>
      <c r="B18" s="7"/>
      <c r="C18" s="7"/>
      <c r="D18" s="7"/>
      <c r="E18" s="7"/>
      <c r="F18" s="7"/>
      <c r="G18" s="7"/>
      <c r="H18" s="7"/>
      <c r="I18" s="7"/>
      <c r="J18" s="7"/>
      <c r="K18" s="7"/>
      <c r="L18" s="7"/>
      <c r="M18" s="7"/>
      <c r="N18" s="7"/>
      <c r="O18" s="7"/>
    </row>
    <row r="19" spans="1:15" s="2" customFormat="1" ht="24.75" customHeight="1">
      <c r="A19" s="7"/>
      <c r="B19" s="7"/>
      <c r="C19" s="7"/>
      <c r="D19" s="7"/>
      <c r="E19" s="7"/>
      <c r="F19" s="7"/>
      <c r="G19" s="7"/>
      <c r="H19" s="7"/>
      <c r="I19" s="7"/>
      <c r="J19" s="7"/>
      <c r="K19" s="7"/>
      <c r="L19" s="7"/>
      <c r="M19" s="7"/>
      <c r="N19" s="7"/>
      <c r="O19" s="7"/>
    </row>
    <row r="20" spans="1:15" s="2" customFormat="1" ht="24.75" customHeight="1">
      <c r="A20" s="7"/>
      <c r="B20" s="7"/>
      <c r="C20" s="7"/>
      <c r="D20" s="7"/>
      <c r="E20" s="7"/>
      <c r="F20" s="7"/>
      <c r="G20" s="7"/>
      <c r="H20" s="7"/>
      <c r="I20" s="7"/>
      <c r="J20" s="7"/>
      <c r="K20" s="7"/>
      <c r="L20" s="7"/>
      <c r="M20" s="7"/>
      <c r="N20" s="7"/>
      <c r="O20" s="7"/>
    </row>
    <row r="21" spans="1:15" s="2" customFormat="1" ht="24.75" customHeight="1">
      <c r="A21" s="7"/>
      <c r="B21" s="7"/>
      <c r="C21" s="7"/>
      <c r="D21" s="7"/>
      <c r="E21" s="7"/>
      <c r="F21" s="7"/>
      <c r="G21" s="7"/>
      <c r="H21" s="7"/>
      <c r="I21" s="7"/>
      <c r="J21" s="7"/>
      <c r="K21" s="7"/>
      <c r="L21" s="7"/>
      <c r="M21" s="7"/>
      <c r="N21" s="7"/>
      <c r="O21" s="7"/>
    </row>
    <row r="22" spans="1:15" s="2" customFormat="1" ht="24.75" customHeight="1">
      <c r="A22" s="7"/>
      <c r="B22" s="7"/>
      <c r="C22" s="7"/>
      <c r="D22" s="7"/>
      <c r="E22" s="7"/>
      <c r="F22" s="7"/>
      <c r="G22" s="7"/>
      <c r="H22" s="7"/>
      <c r="I22" s="7"/>
      <c r="J22" s="7"/>
      <c r="K22" s="7"/>
      <c r="L22" s="7"/>
      <c r="M22" s="7"/>
      <c r="N22" s="7"/>
      <c r="O22" s="7"/>
    </row>
    <row r="23" spans="1:15" s="2" customFormat="1" ht="24.75" customHeight="1">
      <c r="A23" s="7"/>
      <c r="B23" s="7"/>
      <c r="C23" s="7"/>
      <c r="D23" s="7"/>
      <c r="E23" s="7"/>
      <c r="F23" s="7"/>
      <c r="G23" s="7"/>
      <c r="H23" s="7"/>
      <c r="I23" s="7"/>
      <c r="J23" s="7"/>
      <c r="K23" s="7"/>
      <c r="L23" s="7"/>
      <c r="M23" s="7"/>
      <c r="N23" s="7"/>
      <c r="O23" s="7"/>
    </row>
    <row r="24" spans="1:15" s="2" customFormat="1" ht="24.75" customHeight="1">
      <c r="A24" s="7"/>
      <c r="B24" s="7"/>
      <c r="C24" s="7"/>
      <c r="D24" s="7"/>
      <c r="E24" s="7"/>
      <c r="F24" s="7"/>
      <c r="G24" s="7"/>
      <c r="H24" s="7"/>
      <c r="I24" s="7"/>
      <c r="J24" s="7"/>
      <c r="K24" s="7"/>
      <c r="L24" s="7"/>
      <c r="M24" s="7"/>
      <c r="N24" s="7"/>
      <c r="O24" s="7"/>
    </row>
    <row r="25" spans="1:15" s="2" customFormat="1" ht="24.75" customHeight="1">
      <c r="A25" s="7"/>
      <c r="B25" s="7"/>
      <c r="C25" s="7"/>
      <c r="D25" s="7"/>
      <c r="E25" s="7"/>
      <c r="F25" s="7"/>
      <c r="G25" s="7"/>
      <c r="H25" s="7"/>
      <c r="I25" s="7"/>
      <c r="J25" s="7"/>
      <c r="K25" s="7"/>
      <c r="L25" s="7"/>
      <c r="M25" s="7"/>
      <c r="N25" s="7"/>
      <c r="O25" s="7"/>
    </row>
    <row r="26" spans="1:15" s="2" customFormat="1" ht="24.75" customHeight="1">
      <c r="A26" s="7"/>
      <c r="B26" s="7"/>
      <c r="C26" s="7"/>
      <c r="D26" s="7"/>
      <c r="E26" s="7"/>
      <c r="F26" s="7"/>
      <c r="G26" s="7"/>
      <c r="H26" s="7"/>
      <c r="I26" s="7"/>
      <c r="J26" s="7"/>
      <c r="K26" s="7"/>
      <c r="L26" s="7"/>
      <c r="M26" s="7"/>
      <c r="N26" s="7"/>
      <c r="O26" s="7"/>
    </row>
    <row r="27" spans="1:15" s="2" customFormat="1" ht="24.75" customHeight="1">
      <c r="A27" s="7"/>
      <c r="B27" s="7"/>
      <c r="C27" s="7"/>
      <c r="D27" s="7"/>
      <c r="E27" s="7"/>
      <c r="F27" s="7"/>
      <c r="G27" s="7"/>
      <c r="H27" s="7"/>
      <c r="I27" s="7"/>
      <c r="J27" s="7"/>
      <c r="K27" s="7"/>
      <c r="L27" s="7"/>
      <c r="M27" s="7"/>
      <c r="N27" s="7"/>
      <c r="O27" s="7"/>
    </row>
    <row r="28" spans="1:15" s="2" customFormat="1" ht="24.75" customHeight="1">
      <c r="A28" s="7"/>
      <c r="B28" s="7"/>
      <c r="C28" s="7"/>
      <c r="D28" s="7"/>
      <c r="E28" s="7"/>
      <c r="F28" s="7"/>
      <c r="G28" s="7"/>
      <c r="H28" s="7"/>
      <c r="I28" s="7"/>
      <c r="J28" s="7"/>
      <c r="K28" s="7"/>
      <c r="L28" s="7"/>
      <c r="M28" s="7"/>
      <c r="N28" s="7"/>
      <c r="O28" s="7"/>
    </row>
    <row r="29" spans="1:15" s="2" customFormat="1" ht="24.75" customHeight="1">
      <c r="A29" s="7"/>
      <c r="B29" s="7"/>
      <c r="C29" s="7"/>
      <c r="D29" s="7"/>
      <c r="E29" s="7"/>
      <c r="F29" s="7"/>
      <c r="G29" s="7"/>
      <c r="H29" s="7"/>
      <c r="I29" s="7"/>
      <c r="J29" s="7"/>
      <c r="K29" s="7"/>
      <c r="L29" s="7"/>
      <c r="M29" s="7"/>
      <c r="N29" s="7"/>
      <c r="O29" s="7"/>
    </row>
    <row r="30" spans="1:15" s="2" customFormat="1" ht="24.75" customHeight="1">
      <c r="A30" s="7"/>
      <c r="B30" s="7"/>
      <c r="C30" s="7"/>
      <c r="D30" s="7"/>
      <c r="E30" s="7"/>
      <c r="F30" s="7"/>
      <c r="G30" s="7"/>
      <c r="H30" s="7"/>
      <c r="I30" s="7"/>
      <c r="J30" s="7"/>
      <c r="K30" s="7"/>
      <c r="L30" s="7"/>
      <c r="M30" s="7"/>
      <c r="N30" s="7"/>
      <c r="O30" s="7"/>
    </row>
    <row r="31" spans="1:15" s="2" customFormat="1" ht="24.75" customHeight="1">
      <c r="A31" s="7"/>
      <c r="B31" s="7"/>
      <c r="C31" s="7"/>
      <c r="D31" s="7"/>
      <c r="E31" s="7"/>
      <c r="F31" s="7"/>
      <c r="G31" s="7"/>
      <c r="H31" s="7"/>
      <c r="I31" s="7"/>
      <c r="J31" s="7"/>
      <c r="K31" s="7"/>
      <c r="L31" s="7"/>
      <c r="M31" s="7"/>
      <c r="N31" s="7"/>
      <c r="O31" s="7"/>
    </row>
    <row r="32" spans="1:15" s="2" customFormat="1" ht="24.75" customHeight="1">
      <c r="A32" s="7"/>
      <c r="B32" s="7"/>
      <c r="C32" s="7"/>
      <c r="D32" s="7"/>
      <c r="E32" s="7"/>
      <c r="F32" s="7"/>
      <c r="G32" s="7"/>
      <c r="H32" s="7"/>
      <c r="I32" s="7"/>
      <c r="J32" s="7"/>
      <c r="K32" s="7"/>
      <c r="L32" s="7"/>
      <c r="M32" s="7"/>
      <c r="N32" s="7"/>
      <c r="O32" s="7"/>
    </row>
    <row r="33" spans="1:15" s="2" customFormat="1" ht="24.75" customHeight="1">
      <c r="A33" s="7"/>
      <c r="B33" s="7"/>
      <c r="C33" s="7"/>
      <c r="D33" s="7"/>
      <c r="E33" s="7"/>
      <c r="F33" s="7"/>
      <c r="G33" s="7"/>
      <c r="H33" s="7"/>
      <c r="I33" s="7"/>
      <c r="J33" s="7"/>
      <c r="K33" s="7"/>
      <c r="L33" s="7"/>
      <c r="M33" s="7"/>
      <c r="N33" s="7"/>
      <c r="O33" s="7"/>
    </row>
    <row r="34" spans="1:15" s="2" customFormat="1" ht="24.75" customHeight="1">
      <c r="A34" s="7"/>
      <c r="B34" s="7"/>
      <c r="C34" s="7"/>
      <c r="D34" s="7"/>
      <c r="E34" s="7"/>
      <c r="F34" s="7"/>
      <c r="G34" s="7"/>
      <c r="H34" s="7"/>
      <c r="I34" s="7"/>
      <c r="J34" s="7"/>
      <c r="K34" s="7"/>
      <c r="L34" s="7"/>
      <c r="M34" s="7"/>
      <c r="N34" s="7"/>
      <c r="O34" s="7"/>
    </row>
    <row r="35" spans="1:15" s="2" customFormat="1" ht="24.75" customHeight="1">
      <c r="A35" s="7"/>
      <c r="B35" s="7"/>
      <c r="C35" s="7"/>
      <c r="D35" s="7"/>
      <c r="E35" s="7"/>
      <c r="F35" s="7"/>
      <c r="G35" s="7"/>
      <c r="H35" s="7"/>
      <c r="I35" s="7"/>
      <c r="J35" s="7"/>
      <c r="K35" s="7"/>
      <c r="L35" s="7"/>
      <c r="M35" s="7"/>
      <c r="N35" s="7"/>
      <c r="O35" s="7"/>
    </row>
    <row r="36" spans="1:15" s="2" customFormat="1" ht="24.75" customHeight="1">
      <c r="A36" s="7"/>
      <c r="B36" s="7"/>
      <c r="C36" s="7"/>
      <c r="D36" s="7"/>
      <c r="E36" s="7"/>
      <c r="F36" s="7"/>
      <c r="G36" s="7"/>
      <c r="H36" s="7"/>
      <c r="I36" s="7"/>
      <c r="J36" s="7"/>
      <c r="K36" s="7"/>
      <c r="L36" s="7"/>
      <c r="M36" s="7"/>
      <c r="N36" s="7"/>
      <c r="O36" s="7"/>
    </row>
    <row r="37" spans="1:15" s="2" customFormat="1" ht="24.75" customHeight="1">
      <c r="A37" s="7"/>
      <c r="B37" s="7"/>
      <c r="C37" s="7"/>
      <c r="D37" s="7"/>
      <c r="E37" s="7"/>
      <c r="F37" s="7"/>
      <c r="G37" s="7"/>
      <c r="H37" s="7"/>
      <c r="I37" s="7"/>
      <c r="J37" s="7"/>
      <c r="K37" s="7"/>
      <c r="L37" s="7"/>
      <c r="M37" s="7"/>
      <c r="N37" s="7"/>
      <c r="O37" s="7"/>
    </row>
    <row r="38" spans="1:15" s="2" customFormat="1" ht="24.75" customHeight="1">
      <c r="A38" s="7"/>
      <c r="B38" s="7"/>
      <c r="C38" s="7"/>
      <c r="D38" s="7"/>
      <c r="E38" s="7"/>
      <c r="F38" s="7"/>
      <c r="G38" s="7"/>
      <c r="H38" s="7"/>
      <c r="I38" s="7"/>
      <c r="J38" s="7"/>
      <c r="K38" s="7"/>
      <c r="L38" s="7"/>
      <c r="M38" s="7"/>
      <c r="N38" s="7"/>
      <c r="O38" s="7"/>
    </row>
    <row r="39" spans="1:15" s="2" customFormat="1" ht="24.75" customHeight="1">
      <c r="A39" s="7"/>
      <c r="B39" s="7"/>
      <c r="C39" s="7"/>
      <c r="D39" s="7"/>
      <c r="E39" s="7"/>
      <c r="F39" s="7"/>
      <c r="G39" s="7"/>
      <c r="H39" s="7"/>
      <c r="I39" s="7"/>
      <c r="J39" s="7"/>
      <c r="K39" s="7"/>
      <c r="L39" s="7"/>
      <c r="M39" s="7"/>
      <c r="N39" s="7"/>
      <c r="O39" s="7"/>
    </row>
    <row r="40" spans="1:15" s="2" customFormat="1" ht="24.75" customHeight="1">
      <c r="A40" s="7"/>
      <c r="B40" s="7"/>
      <c r="C40" s="7"/>
      <c r="D40" s="7"/>
      <c r="E40" s="7"/>
      <c r="F40" s="7"/>
      <c r="G40" s="7"/>
      <c r="H40" s="7"/>
      <c r="I40" s="7"/>
      <c r="J40" s="7"/>
      <c r="K40" s="7"/>
      <c r="L40" s="7"/>
      <c r="M40" s="7"/>
      <c r="N40" s="7"/>
      <c r="O40" s="7"/>
    </row>
    <row r="41" spans="1:15" s="2" customFormat="1" ht="24.75" customHeight="1">
      <c r="A41" s="7"/>
      <c r="B41" s="7"/>
      <c r="C41" s="7"/>
      <c r="D41" s="7"/>
      <c r="E41" s="7"/>
      <c r="F41" s="7"/>
      <c r="G41" s="7"/>
      <c r="H41" s="7"/>
      <c r="I41" s="7"/>
      <c r="J41" s="7"/>
      <c r="K41" s="7"/>
      <c r="L41" s="7"/>
      <c r="M41" s="7"/>
      <c r="N41" s="7"/>
      <c r="O41" s="7"/>
    </row>
    <row r="42" spans="1:15" s="2" customFormat="1" ht="24.75" customHeight="1">
      <c r="A42" s="7"/>
      <c r="B42" s="7"/>
      <c r="C42" s="7"/>
      <c r="D42" s="7"/>
      <c r="E42" s="7"/>
      <c r="F42" s="7"/>
      <c r="G42" s="7"/>
      <c r="H42" s="7"/>
      <c r="I42" s="7"/>
      <c r="J42" s="7"/>
      <c r="K42" s="7"/>
      <c r="L42" s="7"/>
      <c r="M42" s="7"/>
      <c r="N42" s="7"/>
      <c r="O42" s="7"/>
    </row>
    <row r="43" spans="1:15" s="2" customFormat="1" ht="24.75" customHeight="1">
      <c r="A43" s="8"/>
      <c r="B43" s="8"/>
      <c r="C43" s="8"/>
      <c r="D43" s="8"/>
      <c r="E43" s="8"/>
      <c r="F43" s="8"/>
      <c r="G43" s="8"/>
      <c r="H43" s="8"/>
      <c r="I43" s="8"/>
      <c r="J43" s="8"/>
      <c r="K43" s="8"/>
      <c r="L43" s="8"/>
      <c r="M43" s="8"/>
      <c r="N43" s="8"/>
      <c r="O43" s="8"/>
    </row>
    <row r="44" spans="1:15" s="3" customFormat="1" ht="24.75" customHeight="1">
      <c r="A44" s="8"/>
      <c r="B44" s="8"/>
      <c r="C44" s="8"/>
      <c r="D44" s="8"/>
      <c r="E44" s="8"/>
      <c r="F44" s="8"/>
      <c r="G44" s="8"/>
      <c r="H44" s="8"/>
      <c r="I44" s="8"/>
      <c r="J44" s="8"/>
      <c r="K44" s="8"/>
      <c r="L44" s="8"/>
      <c r="M44" s="8"/>
      <c r="N44" s="8"/>
      <c r="O44" s="8"/>
    </row>
    <row r="45" spans="1:15" s="3" customFormat="1" ht="24.75" customHeight="1">
      <c r="A45" s="8"/>
      <c r="B45" s="8"/>
      <c r="C45" s="8"/>
      <c r="D45" s="8"/>
      <c r="E45" s="8"/>
      <c r="F45" s="8"/>
      <c r="G45" s="8"/>
      <c r="H45" s="8"/>
      <c r="I45" s="8"/>
      <c r="J45" s="8"/>
      <c r="K45" s="8"/>
      <c r="L45" s="8"/>
      <c r="M45" s="8"/>
      <c r="N45" s="8"/>
      <c r="O45" s="8"/>
    </row>
    <row r="46" spans="1:15" s="3" customFormat="1" ht="24.75" customHeight="1">
      <c r="A46" s="8"/>
      <c r="B46" s="8"/>
      <c r="C46" s="8"/>
      <c r="D46" s="8"/>
      <c r="E46" s="8"/>
      <c r="F46" s="8"/>
      <c r="G46" s="8"/>
      <c r="H46" s="8"/>
      <c r="I46" s="8"/>
      <c r="J46" s="8"/>
      <c r="K46" s="8"/>
      <c r="L46" s="8"/>
      <c r="M46" s="8"/>
      <c r="N46" s="8"/>
      <c r="O46" s="8"/>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J24" sqref="J24"/>
    </sheetView>
  </sheetViews>
  <sheetFormatPr defaultColWidth="9.33203125" defaultRowHeight="11.25"/>
  <cols>
    <col min="1" max="1" width="9" style="0" customWidth="1"/>
    <col min="10" max="10" width="41" style="0" customWidth="1"/>
    <col min="11" max="11" width="12.33203125" style="0" customWidth="1"/>
    <col min="12" max="12" width="97.5" style="0" customWidth="1"/>
  </cols>
  <sheetData>
    <row r="1" spans="1:12" ht="25.5">
      <c r="A1" s="187" t="s">
        <v>4</v>
      </c>
      <c r="B1" s="187"/>
      <c r="C1" s="187"/>
      <c r="D1" s="187"/>
      <c r="E1" s="187"/>
      <c r="F1" s="187"/>
      <c r="G1" s="187"/>
      <c r="H1" s="187"/>
      <c r="I1" s="187"/>
      <c r="J1" s="187"/>
      <c r="K1" s="187"/>
      <c r="L1" s="187"/>
    </row>
    <row r="2" spans="1:12" s="184" customFormat="1" ht="19.5" customHeight="1">
      <c r="A2" s="188" t="s">
        <v>5</v>
      </c>
      <c r="B2" s="188" t="s">
        <v>6</v>
      </c>
      <c r="C2" s="188"/>
      <c r="D2" s="188"/>
      <c r="E2" s="188"/>
      <c r="F2" s="188"/>
      <c r="G2" s="188"/>
      <c r="H2" s="188"/>
      <c r="I2" s="188"/>
      <c r="J2" s="188"/>
      <c r="K2" s="188" t="s">
        <v>7</v>
      </c>
      <c r="L2" s="188" t="s">
        <v>8</v>
      </c>
    </row>
    <row r="3" spans="1:12" ht="11.25">
      <c r="A3" s="188"/>
      <c r="B3" s="188"/>
      <c r="C3" s="188"/>
      <c r="D3" s="188"/>
      <c r="E3" s="188"/>
      <c r="F3" s="188"/>
      <c r="G3" s="188"/>
      <c r="H3" s="188"/>
      <c r="I3" s="188"/>
      <c r="J3" s="188"/>
      <c r="K3" s="188"/>
      <c r="L3" s="188"/>
    </row>
    <row r="4" spans="1:12" s="185" customFormat="1" ht="27.75" customHeight="1">
      <c r="A4" s="189" t="s">
        <v>9</v>
      </c>
      <c r="B4" s="190" t="s">
        <v>10</v>
      </c>
      <c r="C4" s="190"/>
      <c r="D4" s="190"/>
      <c r="E4" s="190"/>
      <c r="F4" s="190"/>
      <c r="G4" s="190"/>
      <c r="H4" s="190"/>
      <c r="I4" s="190"/>
      <c r="J4" s="190"/>
      <c r="K4" s="189" t="s">
        <v>11</v>
      </c>
      <c r="L4" s="189"/>
    </row>
    <row r="5" spans="1:12" s="185" customFormat="1" ht="27.75" customHeight="1">
      <c r="A5" s="189" t="s">
        <v>12</v>
      </c>
      <c r="B5" s="190" t="s">
        <v>13</v>
      </c>
      <c r="C5" s="190"/>
      <c r="D5" s="190"/>
      <c r="E5" s="190"/>
      <c r="F5" s="190"/>
      <c r="G5" s="190"/>
      <c r="H5" s="190"/>
      <c r="I5" s="190"/>
      <c r="J5" s="190"/>
      <c r="K5" s="189" t="s">
        <v>11</v>
      </c>
      <c r="L5" s="190"/>
    </row>
    <row r="6" spans="1:12" s="185" customFormat="1" ht="27" customHeight="1">
      <c r="A6" s="189" t="s">
        <v>14</v>
      </c>
      <c r="B6" s="190" t="s">
        <v>15</v>
      </c>
      <c r="C6" s="190"/>
      <c r="D6" s="190"/>
      <c r="E6" s="190"/>
      <c r="F6" s="190"/>
      <c r="G6" s="190"/>
      <c r="H6" s="190"/>
      <c r="I6" s="190"/>
      <c r="J6" s="190"/>
      <c r="K6" s="189" t="s">
        <v>11</v>
      </c>
      <c r="L6" s="190"/>
    </row>
    <row r="7" spans="1:12" s="185" customFormat="1" ht="27" customHeight="1">
      <c r="A7" s="189" t="s">
        <v>16</v>
      </c>
      <c r="B7" s="190" t="s">
        <v>17</v>
      </c>
      <c r="C7" s="190"/>
      <c r="D7" s="190"/>
      <c r="E7" s="190"/>
      <c r="F7" s="190"/>
      <c r="G7" s="190"/>
      <c r="H7" s="190"/>
      <c r="I7" s="190"/>
      <c r="J7" s="190"/>
      <c r="K7" s="189" t="s">
        <v>11</v>
      </c>
      <c r="L7" s="190"/>
    </row>
    <row r="8" spans="1:12" s="185" customFormat="1" ht="27" customHeight="1">
      <c r="A8" s="189" t="s">
        <v>18</v>
      </c>
      <c r="B8" s="190" t="s">
        <v>19</v>
      </c>
      <c r="C8" s="190"/>
      <c r="D8" s="190"/>
      <c r="E8" s="190"/>
      <c r="F8" s="190"/>
      <c r="G8" s="190"/>
      <c r="H8" s="190"/>
      <c r="I8" s="190"/>
      <c r="J8" s="190"/>
      <c r="K8" s="189" t="s">
        <v>11</v>
      </c>
      <c r="L8" s="190"/>
    </row>
    <row r="9" spans="1:12" s="185" customFormat="1" ht="27.75" customHeight="1">
      <c r="A9" s="189" t="s">
        <v>20</v>
      </c>
      <c r="B9" s="190" t="s">
        <v>21</v>
      </c>
      <c r="C9" s="190"/>
      <c r="D9" s="190"/>
      <c r="E9" s="190"/>
      <c r="F9" s="190"/>
      <c r="G9" s="190"/>
      <c r="H9" s="190"/>
      <c r="I9" s="190"/>
      <c r="J9" s="190"/>
      <c r="K9" s="189" t="s">
        <v>11</v>
      </c>
      <c r="L9" s="190"/>
    </row>
    <row r="10" spans="1:12" s="185" customFormat="1" ht="27" customHeight="1">
      <c r="A10" s="189" t="s">
        <v>22</v>
      </c>
      <c r="B10" s="190" t="s">
        <v>23</v>
      </c>
      <c r="C10" s="190"/>
      <c r="D10" s="190"/>
      <c r="E10" s="190"/>
      <c r="F10" s="190"/>
      <c r="G10" s="190"/>
      <c r="H10" s="190"/>
      <c r="I10" s="190"/>
      <c r="J10" s="190"/>
      <c r="K10" s="189" t="s">
        <v>11</v>
      </c>
      <c r="L10" s="190"/>
    </row>
    <row r="11" spans="1:12" s="185" customFormat="1" ht="27" customHeight="1">
      <c r="A11" s="189" t="s">
        <v>24</v>
      </c>
      <c r="B11" s="190" t="s">
        <v>25</v>
      </c>
      <c r="C11" s="190"/>
      <c r="D11" s="190"/>
      <c r="E11" s="190"/>
      <c r="F11" s="190"/>
      <c r="G11" s="190"/>
      <c r="H11" s="190"/>
      <c r="I11" s="190"/>
      <c r="J11" s="190"/>
      <c r="K11" s="189" t="s">
        <v>11</v>
      </c>
      <c r="L11" s="190"/>
    </row>
    <row r="12" spans="1:12" s="185" customFormat="1" ht="27.75" customHeight="1">
      <c r="A12" s="189" t="s">
        <v>26</v>
      </c>
      <c r="B12" s="190" t="s">
        <v>27</v>
      </c>
      <c r="C12" s="190"/>
      <c r="D12" s="190"/>
      <c r="E12" s="190"/>
      <c r="F12" s="190"/>
      <c r="G12" s="190"/>
      <c r="H12" s="190"/>
      <c r="I12" s="190"/>
      <c r="J12" s="190"/>
      <c r="K12" s="189" t="s">
        <v>28</v>
      </c>
      <c r="L12" s="189" t="s">
        <v>29</v>
      </c>
    </row>
    <row r="13" spans="1:12" s="185" customFormat="1" ht="27" customHeight="1">
      <c r="A13" s="189" t="s">
        <v>30</v>
      </c>
      <c r="B13" s="190" t="s">
        <v>31</v>
      </c>
      <c r="C13" s="190"/>
      <c r="D13" s="190"/>
      <c r="E13" s="190"/>
      <c r="F13" s="190"/>
      <c r="G13" s="190"/>
      <c r="H13" s="190"/>
      <c r="I13" s="190"/>
      <c r="J13" s="190"/>
      <c r="K13" s="189" t="s">
        <v>11</v>
      </c>
      <c r="L13" s="189"/>
    </row>
    <row r="14" spans="1:12" s="185" customFormat="1" ht="27.75" customHeight="1">
      <c r="A14" s="189" t="s">
        <v>32</v>
      </c>
      <c r="B14" s="190" t="s">
        <v>33</v>
      </c>
      <c r="C14" s="190"/>
      <c r="D14" s="190"/>
      <c r="E14" s="190"/>
      <c r="F14" s="190"/>
      <c r="G14" s="190"/>
      <c r="H14" s="190"/>
      <c r="I14" s="190"/>
      <c r="J14" s="190"/>
      <c r="K14" s="189" t="s">
        <v>11</v>
      </c>
      <c r="L14" s="189"/>
    </row>
    <row r="15" spans="1:12" s="185" customFormat="1" ht="27" customHeight="1">
      <c r="A15" s="189" t="s">
        <v>34</v>
      </c>
      <c r="B15" s="191" t="s">
        <v>35</v>
      </c>
      <c r="C15" s="191"/>
      <c r="D15" s="191"/>
      <c r="E15" s="191"/>
      <c r="F15" s="191"/>
      <c r="G15" s="191"/>
      <c r="H15" s="191"/>
      <c r="I15" s="191"/>
      <c r="J15" s="191"/>
      <c r="K15" s="193" t="s">
        <v>28</v>
      </c>
      <c r="L15" s="194" t="s">
        <v>36</v>
      </c>
    </row>
    <row r="16" spans="1:12" ht="27" customHeight="1">
      <c r="A16" s="189" t="s">
        <v>37</v>
      </c>
      <c r="B16" s="190" t="s">
        <v>38</v>
      </c>
      <c r="C16" s="190"/>
      <c r="D16" s="190"/>
      <c r="E16" s="190"/>
      <c r="F16" s="190"/>
      <c r="G16" s="190"/>
      <c r="H16" s="190"/>
      <c r="I16" s="190"/>
      <c r="J16" s="190"/>
      <c r="K16" s="195" t="s">
        <v>28</v>
      </c>
      <c r="L16" s="196" t="s">
        <v>39</v>
      </c>
    </row>
    <row r="17" spans="1:12" ht="27.75" customHeight="1">
      <c r="A17" s="189" t="s">
        <v>40</v>
      </c>
      <c r="B17" s="190" t="s">
        <v>41</v>
      </c>
      <c r="C17" s="190"/>
      <c r="D17" s="190"/>
      <c r="E17" s="190"/>
      <c r="F17" s="190"/>
      <c r="G17" s="190"/>
      <c r="H17" s="190"/>
      <c r="I17" s="190"/>
      <c r="J17" s="190"/>
      <c r="K17" s="195" t="s">
        <v>28</v>
      </c>
      <c r="L17" s="196" t="s">
        <v>42</v>
      </c>
    </row>
    <row r="18" spans="1:12" ht="36" customHeight="1">
      <c r="A18" s="189" t="s">
        <v>43</v>
      </c>
      <c r="B18" s="190" t="s">
        <v>44</v>
      </c>
      <c r="C18" s="190"/>
      <c r="D18" s="190"/>
      <c r="E18" s="190"/>
      <c r="F18" s="190"/>
      <c r="G18" s="190"/>
      <c r="H18" s="190"/>
      <c r="I18" s="190"/>
      <c r="J18" s="190"/>
      <c r="K18" s="195" t="s">
        <v>28</v>
      </c>
      <c r="L18" s="196" t="s">
        <v>45</v>
      </c>
    </row>
    <row r="19" spans="1:12" s="186" customFormat="1" ht="28.5" customHeight="1">
      <c r="A19" s="189" t="s">
        <v>46</v>
      </c>
      <c r="B19" s="192" t="s">
        <v>47</v>
      </c>
      <c r="C19" s="192"/>
      <c r="D19" s="192"/>
      <c r="E19" s="192"/>
      <c r="F19" s="192"/>
      <c r="G19" s="192"/>
      <c r="H19" s="192"/>
      <c r="I19" s="192"/>
      <c r="J19" s="192"/>
      <c r="K19" s="188" t="s">
        <v>11</v>
      </c>
      <c r="L19" s="188"/>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68"/>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12" sqref="F12"/>
    </sheetView>
  </sheetViews>
  <sheetFormatPr defaultColWidth="9.16015625" defaultRowHeight="12.75" customHeight="1"/>
  <cols>
    <col min="1" max="1" width="52.33203125" style="0" customWidth="1"/>
    <col min="2" max="2" width="12.5" style="59" customWidth="1"/>
    <col min="3" max="3" width="38.16015625" style="0" customWidth="1"/>
    <col min="4" max="4" width="16.83203125" style="59" customWidth="1"/>
    <col min="5" max="5" width="43" style="0" customWidth="1"/>
    <col min="6" max="6" width="19.66015625" style="0" customWidth="1"/>
  </cols>
  <sheetData>
    <row r="1" spans="1:6" ht="13.5" customHeight="1">
      <c r="A1" s="102" t="s">
        <v>9</v>
      </c>
      <c r="B1" s="103"/>
      <c r="C1" s="103"/>
      <c r="D1" s="103"/>
      <c r="E1" s="103"/>
      <c r="F1" s="104"/>
    </row>
    <row r="2" spans="1:6" ht="24" customHeight="1">
      <c r="A2" s="155" t="s">
        <v>48</v>
      </c>
      <c r="B2" s="156"/>
      <c r="C2" s="156"/>
      <c r="D2" s="156"/>
      <c r="E2" s="109"/>
      <c r="F2" s="109"/>
    </row>
    <row r="3" spans="1:6" ht="18" customHeight="1">
      <c r="A3" s="157"/>
      <c r="B3" s="157"/>
      <c r="C3" s="158"/>
      <c r="D3" s="158"/>
      <c r="E3" s="109"/>
      <c r="F3" s="110" t="s">
        <v>49</v>
      </c>
    </row>
    <row r="4" spans="1:6" ht="28.5" customHeight="1">
      <c r="A4" s="159" t="s">
        <v>50</v>
      </c>
      <c r="B4" s="159"/>
      <c r="C4" s="159" t="s">
        <v>51</v>
      </c>
      <c r="D4" s="159"/>
      <c r="E4" s="159"/>
      <c r="F4" s="159"/>
    </row>
    <row r="5" spans="1:6" ht="28.5" customHeight="1">
      <c r="A5" s="159" t="s">
        <v>52</v>
      </c>
      <c r="B5" s="159" t="s">
        <v>53</v>
      </c>
      <c r="C5" s="159" t="s">
        <v>54</v>
      </c>
      <c r="D5" s="160" t="s">
        <v>53</v>
      </c>
      <c r="E5" s="159" t="s">
        <v>55</v>
      </c>
      <c r="F5" s="159" t="s">
        <v>53</v>
      </c>
    </row>
    <row r="6" spans="1:6" ht="28.5" customHeight="1">
      <c r="A6" s="161" t="s">
        <v>56</v>
      </c>
      <c r="B6" s="162">
        <v>256.71</v>
      </c>
      <c r="C6" s="161" t="s">
        <v>56</v>
      </c>
      <c r="D6" s="162">
        <v>256.71</v>
      </c>
      <c r="E6" s="163" t="s">
        <v>56</v>
      </c>
      <c r="F6" s="164">
        <f>F7+F12</f>
        <v>256.71</v>
      </c>
    </row>
    <row r="7" spans="1:6" ht="28.5" customHeight="1">
      <c r="A7" s="165" t="s">
        <v>57</v>
      </c>
      <c r="B7" s="162">
        <v>256.71</v>
      </c>
      <c r="C7" s="163" t="s">
        <v>58</v>
      </c>
      <c r="D7" s="162">
        <f>D6</f>
        <v>256.71</v>
      </c>
      <c r="E7" s="163" t="s">
        <v>59</v>
      </c>
      <c r="F7" s="164">
        <f>F8+F9+F10</f>
        <v>155.70999999999998</v>
      </c>
    </row>
    <row r="8" spans="1:8" ht="28.5" customHeight="1">
      <c r="A8" s="165" t="s">
        <v>60</v>
      </c>
      <c r="B8" s="162">
        <v>256.71</v>
      </c>
      <c r="C8" s="163" t="s">
        <v>61</v>
      </c>
      <c r="D8" s="162"/>
      <c r="E8" s="163" t="s">
        <v>62</v>
      </c>
      <c r="F8" s="164">
        <v>132.85</v>
      </c>
      <c r="H8" s="59"/>
    </row>
    <row r="9" spans="1:6" ht="28.5" customHeight="1">
      <c r="A9" s="166" t="s">
        <v>63</v>
      </c>
      <c r="B9" s="162"/>
      <c r="C9" s="163" t="s">
        <v>64</v>
      </c>
      <c r="D9" s="162"/>
      <c r="E9" s="163" t="s">
        <v>65</v>
      </c>
      <c r="F9" s="164">
        <v>20.7</v>
      </c>
    </row>
    <row r="10" spans="1:6" ht="28.5" customHeight="1">
      <c r="A10" s="165" t="s">
        <v>66</v>
      </c>
      <c r="B10" s="162"/>
      <c r="C10" s="163" t="s">
        <v>67</v>
      </c>
      <c r="D10" s="162"/>
      <c r="E10" s="163" t="s">
        <v>68</v>
      </c>
      <c r="F10" s="164">
        <v>2.16</v>
      </c>
    </row>
    <row r="11" spans="1:6" ht="28.5" customHeight="1">
      <c r="A11" s="165" t="s">
        <v>69</v>
      </c>
      <c r="B11" s="162"/>
      <c r="C11" s="163" t="s">
        <v>70</v>
      </c>
      <c r="D11" s="162"/>
      <c r="E11" s="163" t="s">
        <v>71</v>
      </c>
      <c r="F11" s="162"/>
    </row>
    <row r="12" spans="1:6" ht="28.5" customHeight="1">
      <c r="A12" s="165" t="s">
        <v>72</v>
      </c>
      <c r="B12" s="162"/>
      <c r="C12" s="163" t="s">
        <v>73</v>
      </c>
      <c r="D12" s="162"/>
      <c r="E12" s="163" t="s">
        <v>74</v>
      </c>
      <c r="F12" s="162">
        <v>101</v>
      </c>
    </row>
    <row r="13" spans="1:6" ht="28.5" customHeight="1">
      <c r="A13" s="165" t="s">
        <v>75</v>
      </c>
      <c r="B13" s="162"/>
      <c r="C13" s="163" t="s">
        <v>76</v>
      </c>
      <c r="D13" s="162"/>
      <c r="E13" s="163" t="s">
        <v>62</v>
      </c>
      <c r="F13" s="162"/>
    </row>
    <row r="14" spans="1:6" ht="28.5" customHeight="1">
      <c r="A14" s="165" t="s">
        <v>77</v>
      </c>
      <c r="B14" s="162"/>
      <c r="C14" s="163" t="s">
        <v>78</v>
      </c>
      <c r="D14" s="162"/>
      <c r="E14" s="163" t="s">
        <v>65</v>
      </c>
      <c r="F14" s="162"/>
    </row>
    <row r="15" spans="1:6" ht="28.5" customHeight="1">
      <c r="A15" s="165" t="s">
        <v>79</v>
      </c>
      <c r="B15" s="162"/>
      <c r="C15" s="163" t="s">
        <v>80</v>
      </c>
      <c r="D15" s="162"/>
      <c r="E15" s="163" t="s">
        <v>81</v>
      </c>
      <c r="F15" s="162"/>
    </row>
    <row r="16" spans="1:6" ht="28.5" customHeight="1">
      <c r="A16" s="167" t="s">
        <v>82</v>
      </c>
      <c r="B16" s="162"/>
      <c r="C16" s="163" t="s">
        <v>83</v>
      </c>
      <c r="D16" s="162"/>
      <c r="E16" s="163" t="s">
        <v>84</v>
      </c>
      <c r="F16" s="162"/>
    </row>
    <row r="17" spans="1:6" ht="28.5" customHeight="1">
      <c r="A17" s="167" t="s">
        <v>85</v>
      </c>
      <c r="B17" s="162"/>
      <c r="C17" s="163" t="s">
        <v>86</v>
      </c>
      <c r="D17" s="162"/>
      <c r="E17" s="163" t="s">
        <v>87</v>
      </c>
      <c r="F17" s="162"/>
    </row>
    <row r="18" spans="1:6" ht="28.5" customHeight="1">
      <c r="A18" s="167"/>
      <c r="B18" s="168"/>
      <c r="C18" s="163" t="s">
        <v>88</v>
      </c>
      <c r="D18" s="162"/>
      <c r="E18" s="163" t="s">
        <v>89</v>
      </c>
      <c r="F18" s="162"/>
    </row>
    <row r="19" spans="1:6" ht="28.5" customHeight="1">
      <c r="A19" s="167"/>
      <c r="B19" s="169"/>
      <c r="C19" s="163" t="s">
        <v>90</v>
      </c>
      <c r="D19" s="162"/>
      <c r="E19" s="163" t="s">
        <v>91</v>
      </c>
      <c r="F19" s="162"/>
    </row>
    <row r="20" spans="1:6" ht="28.5" customHeight="1">
      <c r="A20" s="167"/>
      <c r="B20" s="168"/>
      <c r="C20" s="163" t="s">
        <v>92</v>
      </c>
      <c r="D20" s="162"/>
      <c r="E20" s="163" t="s">
        <v>93</v>
      </c>
      <c r="F20" s="162"/>
    </row>
    <row r="21" spans="1:6" ht="28.5" customHeight="1">
      <c r="A21" s="170"/>
      <c r="B21" s="168"/>
      <c r="C21" s="163" t="s">
        <v>94</v>
      </c>
      <c r="D21" s="162"/>
      <c r="E21" s="163" t="s">
        <v>95</v>
      </c>
      <c r="F21" s="162"/>
    </row>
    <row r="22" spans="1:6" ht="28.5" customHeight="1">
      <c r="A22" s="171"/>
      <c r="B22" s="168"/>
      <c r="C22" s="163" t="s">
        <v>96</v>
      </c>
      <c r="D22" s="162"/>
      <c r="E22" s="163" t="s">
        <v>97</v>
      </c>
      <c r="F22" s="162"/>
    </row>
    <row r="23" spans="1:6" ht="28.5" customHeight="1">
      <c r="A23" s="172"/>
      <c r="B23" s="168"/>
      <c r="C23" s="163" t="s">
        <v>98</v>
      </c>
      <c r="D23" s="162"/>
      <c r="E23" s="173" t="s">
        <v>99</v>
      </c>
      <c r="F23" s="162"/>
    </row>
    <row r="24" spans="1:6" ht="28.5" customHeight="1">
      <c r="A24" s="172"/>
      <c r="B24" s="168"/>
      <c r="C24" s="163" t="s">
        <v>100</v>
      </c>
      <c r="D24" s="162"/>
      <c r="E24" s="173" t="s">
        <v>101</v>
      </c>
      <c r="F24" s="162"/>
    </row>
    <row r="25" spans="1:7" ht="28.5" customHeight="1">
      <c r="A25" s="172"/>
      <c r="B25" s="168"/>
      <c r="C25" s="163" t="s">
        <v>102</v>
      </c>
      <c r="D25" s="162"/>
      <c r="E25" s="173" t="s">
        <v>103</v>
      </c>
      <c r="F25" s="162"/>
      <c r="G25" s="59"/>
    </row>
    <row r="26" spans="1:8" ht="28.5" customHeight="1">
      <c r="A26" s="172"/>
      <c r="B26" s="168"/>
      <c r="C26" s="163" t="s">
        <v>104</v>
      </c>
      <c r="D26" s="162"/>
      <c r="E26" s="173"/>
      <c r="F26" s="162"/>
      <c r="G26" s="59"/>
      <c r="H26" s="59"/>
    </row>
    <row r="27" spans="1:8" ht="28.5" customHeight="1">
      <c r="A27" s="171"/>
      <c r="B27" s="169"/>
      <c r="C27" s="163" t="s">
        <v>105</v>
      </c>
      <c r="D27" s="162"/>
      <c r="E27" s="174"/>
      <c r="F27" s="162"/>
      <c r="G27" s="59"/>
      <c r="H27" s="59"/>
    </row>
    <row r="28" spans="1:8" ht="28.5" customHeight="1">
      <c r="A28" s="172"/>
      <c r="B28" s="168"/>
      <c r="C28" s="163" t="s">
        <v>106</v>
      </c>
      <c r="D28" s="162"/>
      <c r="E28" s="174"/>
      <c r="F28" s="162"/>
      <c r="G28" s="59"/>
      <c r="H28" s="59"/>
    </row>
    <row r="29" spans="1:8" ht="28.5" customHeight="1">
      <c r="A29" s="171"/>
      <c r="B29" s="169"/>
      <c r="C29" s="163" t="s">
        <v>107</v>
      </c>
      <c r="D29" s="162"/>
      <c r="E29" s="174"/>
      <c r="F29" s="162"/>
      <c r="G29" s="59"/>
      <c r="H29" s="59"/>
    </row>
    <row r="30" spans="1:7" ht="28.5" customHeight="1">
      <c r="A30" s="171"/>
      <c r="B30" s="168"/>
      <c r="C30" s="163" t="s">
        <v>108</v>
      </c>
      <c r="D30" s="162"/>
      <c r="E30" s="174"/>
      <c r="F30" s="162"/>
      <c r="G30" s="59"/>
    </row>
    <row r="31" spans="1:7" ht="28.5" customHeight="1">
      <c r="A31" s="171"/>
      <c r="B31" s="168"/>
      <c r="C31" s="163" t="s">
        <v>109</v>
      </c>
      <c r="D31" s="162"/>
      <c r="E31" s="174"/>
      <c r="F31" s="162"/>
      <c r="G31" s="59"/>
    </row>
    <row r="32" spans="1:7" ht="28.5" customHeight="1">
      <c r="A32" s="171"/>
      <c r="B32" s="168"/>
      <c r="C32" s="163" t="s">
        <v>110</v>
      </c>
      <c r="D32" s="162"/>
      <c r="E32" s="174"/>
      <c r="F32" s="162"/>
      <c r="G32" s="59"/>
    </row>
    <row r="33" spans="1:8" ht="28.5" customHeight="1">
      <c r="A33" s="171"/>
      <c r="B33" s="168"/>
      <c r="C33" s="163" t="s">
        <v>111</v>
      </c>
      <c r="D33" s="162"/>
      <c r="E33" s="174"/>
      <c r="F33" s="162"/>
      <c r="G33" s="59"/>
      <c r="H33" s="59"/>
    </row>
    <row r="34" spans="1:7" ht="28.5" customHeight="1">
      <c r="A34" s="170"/>
      <c r="B34" s="168"/>
      <c r="C34" s="163" t="s">
        <v>112</v>
      </c>
      <c r="D34" s="162"/>
      <c r="E34" s="174"/>
      <c r="F34" s="162"/>
      <c r="G34" s="59"/>
    </row>
    <row r="35" spans="1:6" ht="28.5" customHeight="1">
      <c r="A35" s="171"/>
      <c r="B35" s="168"/>
      <c r="C35" s="175"/>
      <c r="D35" s="162"/>
      <c r="E35" s="174"/>
      <c r="F35" s="162"/>
    </row>
    <row r="36" spans="1:6" ht="28.5" customHeight="1">
      <c r="A36" s="171"/>
      <c r="B36" s="168"/>
      <c r="C36" s="163"/>
      <c r="D36" s="176"/>
      <c r="E36" s="174"/>
      <c r="F36" s="162"/>
    </row>
    <row r="37" spans="1:6" ht="28.5" customHeight="1">
      <c r="A37" s="171"/>
      <c r="B37" s="168"/>
      <c r="C37" s="163"/>
      <c r="D37" s="176"/>
      <c r="E37" s="174"/>
      <c r="F37" s="177"/>
    </row>
    <row r="38" spans="1:6" ht="28.5" customHeight="1">
      <c r="A38" s="160" t="s">
        <v>113</v>
      </c>
      <c r="B38" s="169">
        <f>SUM(B6,B18)</f>
        <v>256.71</v>
      </c>
      <c r="C38" s="160" t="s">
        <v>114</v>
      </c>
      <c r="D38" s="178">
        <v>256.71</v>
      </c>
      <c r="E38" s="160" t="s">
        <v>114</v>
      </c>
      <c r="F38" s="179">
        <f>F6</f>
        <v>256.71</v>
      </c>
    </row>
    <row r="39" spans="1:6" ht="28.5" customHeight="1">
      <c r="A39" s="166" t="s">
        <v>115</v>
      </c>
      <c r="B39" s="168"/>
      <c r="C39" s="167" t="s">
        <v>116</v>
      </c>
      <c r="D39" s="176">
        <f>SUM(B45)-SUM(D38)-SUM(D40)</f>
        <v>0</v>
      </c>
      <c r="E39" s="167" t="s">
        <v>116</v>
      </c>
      <c r="F39" s="177"/>
    </row>
    <row r="40" spans="1:6" ht="28.5" customHeight="1">
      <c r="A40" s="166" t="s">
        <v>117</v>
      </c>
      <c r="B40" s="168"/>
      <c r="C40" s="161" t="s">
        <v>118</v>
      </c>
      <c r="D40" s="162"/>
      <c r="E40" s="161" t="s">
        <v>118</v>
      </c>
      <c r="F40" s="162"/>
    </row>
    <row r="41" spans="1:6" ht="28.5" customHeight="1">
      <c r="A41" s="166" t="s">
        <v>119</v>
      </c>
      <c r="B41" s="180"/>
      <c r="C41" s="181"/>
      <c r="D41" s="176"/>
      <c r="E41" s="171"/>
      <c r="F41" s="176"/>
    </row>
    <row r="42" spans="1:6" ht="28.5" customHeight="1">
      <c r="A42" s="166" t="s">
        <v>120</v>
      </c>
      <c r="B42" s="168"/>
      <c r="C42" s="181"/>
      <c r="D42" s="176"/>
      <c r="E42" s="170"/>
      <c r="F42" s="176"/>
    </row>
    <row r="43" spans="1:6" ht="28.5" customHeight="1">
      <c r="A43" s="166" t="s">
        <v>121</v>
      </c>
      <c r="B43" s="168"/>
      <c r="C43" s="181"/>
      <c r="D43" s="182"/>
      <c r="E43" s="171"/>
      <c r="F43" s="176"/>
    </row>
    <row r="44" spans="1:6" ht="28.5" customHeight="1">
      <c r="A44" s="171"/>
      <c r="B44" s="168"/>
      <c r="C44" s="170"/>
      <c r="D44" s="182"/>
      <c r="E44" s="170"/>
      <c r="F44" s="182"/>
    </row>
    <row r="45" spans="1:6" ht="28.5" customHeight="1">
      <c r="A45" s="159" t="s">
        <v>122</v>
      </c>
      <c r="B45" s="169">
        <f>SUM(B38,B39,B40)</f>
        <v>256.71</v>
      </c>
      <c r="C45" s="183" t="s">
        <v>123</v>
      </c>
      <c r="D45" s="182">
        <f>SUM(D38,D39,D40)</f>
        <v>256.71</v>
      </c>
      <c r="E45" s="159" t="s">
        <v>123</v>
      </c>
      <c r="F45" s="177">
        <f>F38</f>
        <v>256.71</v>
      </c>
    </row>
  </sheetData>
  <sheetProtection/>
  <mergeCells count="3">
    <mergeCell ref="A3:B3"/>
    <mergeCell ref="A4:B4"/>
    <mergeCell ref="C4:F4"/>
  </mergeCells>
  <printOptions horizontalCentered="1"/>
  <pageMargins left="0.75" right="0.75" top="0.7900000000000001" bottom="1" header="0" footer="0"/>
  <pageSetup fitToHeight="1" fitToWidth="1" orientation="portrait" paperSize="9" scale="5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11" sqref="E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5" max="15" width="14.33203125" style="0" customWidth="1"/>
    <col min="16" max="16" width="10.66015625" style="0" customWidth="1"/>
  </cols>
  <sheetData>
    <row r="1" spans="1:3" ht="29.25" customHeight="1">
      <c r="A1" s="59" t="s">
        <v>12</v>
      </c>
      <c r="B1" s="59"/>
      <c r="C1" s="59"/>
    </row>
    <row r="2" spans="1:16" ht="35.25" customHeight="1">
      <c r="A2" s="152" t="s">
        <v>13</v>
      </c>
      <c r="B2" s="152"/>
      <c r="C2" s="152"/>
      <c r="D2" s="152"/>
      <c r="E2" s="152"/>
      <c r="F2" s="152"/>
      <c r="G2" s="152"/>
      <c r="H2" s="152"/>
      <c r="I2" s="152"/>
      <c r="J2" s="152"/>
      <c r="K2" s="152"/>
      <c r="L2" s="152"/>
      <c r="M2" s="152"/>
      <c r="N2" s="152"/>
      <c r="O2" s="152"/>
      <c r="P2" s="92"/>
    </row>
    <row r="3" ht="21.75" customHeight="1">
      <c r="O3" s="77" t="s">
        <v>49</v>
      </c>
    </row>
    <row r="4" spans="1:15" ht="18" customHeight="1">
      <c r="A4" s="61" t="s">
        <v>124</v>
      </c>
      <c r="B4" s="61" t="s">
        <v>125</v>
      </c>
      <c r="C4" s="61" t="s">
        <v>126</v>
      </c>
      <c r="D4" s="61" t="s">
        <v>127</v>
      </c>
      <c r="E4" s="61"/>
      <c r="F4" s="61"/>
      <c r="G4" s="61"/>
      <c r="H4" s="61"/>
      <c r="I4" s="61"/>
      <c r="J4" s="61"/>
      <c r="K4" s="61"/>
      <c r="L4" s="61"/>
      <c r="M4" s="61"/>
      <c r="N4" s="61"/>
      <c r="O4" s="113"/>
    </row>
    <row r="5" spans="1:15" ht="22.5" customHeight="1">
      <c r="A5" s="61"/>
      <c r="B5" s="61"/>
      <c r="C5" s="61"/>
      <c r="D5" s="66" t="s">
        <v>128</v>
      </c>
      <c r="E5" s="66" t="s">
        <v>129</v>
      </c>
      <c r="F5" s="66"/>
      <c r="G5" s="66" t="s">
        <v>130</v>
      </c>
      <c r="H5" s="66" t="s">
        <v>131</v>
      </c>
      <c r="I5" s="66" t="s">
        <v>132</v>
      </c>
      <c r="J5" s="66" t="s">
        <v>133</v>
      </c>
      <c r="K5" s="66" t="s">
        <v>134</v>
      </c>
      <c r="L5" s="66" t="s">
        <v>115</v>
      </c>
      <c r="M5" s="66" t="s">
        <v>119</v>
      </c>
      <c r="N5" s="66" t="s">
        <v>135</v>
      </c>
      <c r="O5" s="66" t="s">
        <v>136</v>
      </c>
    </row>
    <row r="6" spans="1:15" ht="33.75" customHeight="1">
      <c r="A6" s="61"/>
      <c r="B6" s="61"/>
      <c r="C6" s="61"/>
      <c r="D6" s="66"/>
      <c r="E6" s="66" t="s">
        <v>137</v>
      </c>
      <c r="F6" s="66" t="s">
        <v>138</v>
      </c>
      <c r="G6" s="66"/>
      <c r="H6" s="66"/>
      <c r="I6" s="66"/>
      <c r="J6" s="66"/>
      <c r="K6" s="66"/>
      <c r="L6" s="66"/>
      <c r="M6" s="66"/>
      <c r="N6" s="66"/>
      <c r="O6" s="66"/>
    </row>
    <row r="7" spans="1:15" ht="12.75" customHeight="1">
      <c r="A7" s="69" t="s">
        <v>139</v>
      </c>
      <c r="B7" s="69" t="s">
        <v>139</v>
      </c>
      <c r="C7" s="69">
        <v>1</v>
      </c>
      <c r="D7" s="69">
        <v>2</v>
      </c>
      <c r="E7" s="69">
        <v>3</v>
      </c>
      <c r="F7" s="69">
        <v>4</v>
      </c>
      <c r="G7" s="69">
        <v>5</v>
      </c>
      <c r="H7" s="69">
        <v>6</v>
      </c>
      <c r="I7" s="69">
        <v>7</v>
      </c>
      <c r="J7" s="69">
        <v>8</v>
      </c>
      <c r="K7" s="69">
        <v>9</v>
      </c>
      <c r="L7" s="69">
        <v>10</v>
      </c>
      <c r="M7" s="69">
        <v>11</v>
      </c>
      <c r="N7" s="69">
        <v>12</v>
      </c>
      <c r="O7" s="69">
        <v>13</v>
      </c>
    </row>
    <row r="8" spans="1:15" ht="12.75" customHeight="1">
      <c r="A8" s="71">
        <v>2012801</v>
      </c>
      <c r="B8" s="140" t="s">
        <v>140</v>
      </c>
      <c r="C8" s="71">
        <v>256.71</v>
      </c>
      <c r="D8" s="71">
        <v>256.71</v>
      </c>
      <c r="E8" s="71">
        <v>256.71</v>
      </c>
      <c r="F8" s="71"/>
      <c r="G8" s="71"/>
      <c r="H8" s="71"/>
      <c r="I8" s="71"/>
      <c r="J8" s="71"/>
      <c r="K8" s="71"/>
      <c r="L8" s="71"/>
      <c r="M8" s="71"/>
      <c r="N8" s="71"/>
      <c r="O8" s="71"/>
    </row>
    <row r="9" spans="1:15" ht="12.75" customHeight="1">
      <c r="A9" s="71"/>
      <c r="B9" s="71"/>
      <c r="C9" s="71"/>
      <c r="D9" s="71"/>
      <c r="E9" s="71"/>
      <c r="F9" s="71"/>
      <c r="G9" s="71"/>
      <c r="H9" s="71"/>
      <c r="I9" s="71"/>
      <c r="J9" s="71"/>
      <c r="K9" s="71"/>
      <c r="L9" s="71"/>
      <c r="M9" s="71"/>
      <c r="N9" s="71"/>
      <c r="O9" s="71"/>
    </row>
    <row r="10" spans="1:15" ht="12.75" customHeight="1">
      <c r="A10" s="71"/>
      <c r="B10" s="71"/>
      <c r="C10" s="71"/>
      <c r="D10" s="71"/>
      <c r="E10" s="71"/>
      <c r="F10" s="71"/>
      <c r="G10" s="71"/>
      <c r="H10" s="71"/>
      <c r="I10" s="71"/>
      <c r="J10" s="72"/>
      <c r="K10" s="72"/>
      <c r="L10" s="72"/>
      <c r="M10" s="72"/>
      <c r="N10" s="71"/>
      <c r="O10" s="71"/>
    </row>
    <row r="11" spans="1:15" ht="12.75" customHeight="1">
      <c r="A11" s="71"/>
      <c r="B11" s="72"/>
      <c r="C11" s="72"/>
      <c r="D11" s="71"/>
      <c r="E11" s="71"/>
      <c r="F11" s="71"/>
      <c r="G11" s="71"/>
      <c r="H11" s="72"/>
      <c r="I11" s="72"/>
      <c r="J11" s="72"/>
      <c r="K11" s="72"/>
      <c r="L11" s="72"/>
      <c r="M11" s="72"/>
      <c r="N11" s="71"/>
      <c r="O11" s="71"/>
    </row>
    <row r="12" spans="1:15" ht="12.75" customHeight="1">
      <c r="A12" s="71"/>
      <c r="B12" s="71"/>
      <c r="C12" s="71"/>
      <c r="D12" s="71"/>
      <c r="E12" s="71"/>
      <c r="F12" s="71"/>
      <c r="G12" s="71"/>
      <c r="H12" s="72"/>
      <c r="I12" s="72"/>
      <c r="J12" s="72"/>
      <c r="K12" s="72"/>
      <c r="L12" s="72"/>
      <c r="M12" s="72"/>
      <c r="N12" s="71"/>
      <c r="O12" s="71"/>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2" sqref="A2:IV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2" max="13" width="14.33203125" style="0" customWidth="1"/>
    <col min="14" max="14" width="13.33203125" style="0" customWidth="1"/>
  </cols>
  <sheetData>
    <row r="1" spans="1:3" ht="29.25" customHeight="1">
      <c r="A1" s="59" t="s">
        <v>14</v>
      </c>
      <c r="B1" s="59"/>
      <c r="C1" s="59"/>
    </row>
    <row r="2" spans="1:14" ht="35.25" customHeight="1">
      <c r="A2" s="152" t="s">
        <v>15</v>
      </c>
      <c r="B2" s="152"/>
      <c r="C2" s="152"/>
      <c r="D2" s="152"/>
      <c r="E2" s="152"/>
      <c r="F2" s="152"/>
      <c r="G2" s="152"/>
      <c r="H2" s="152"/>
      <c r="I2" s="152"/>
      <c r="J2" s="152"/>
      <c r="K2" s="152"/>
      <c r="L2" s="152"/>
      <c r="M2" s="152"/>
      <c r="N2" s="92"/>
    </row>
    <row r="3" ht="21.75" customHeight="1">
      <c r="M3" s="77" t="s">
        <v>49</v>
      </c>
    </row>
    <row r="4" spans="1:13" ht="15" customHeight="1">
      <c r="A4" s="61" t="s">
        <v>124</v>
      </c>
      <c r="B4" s="61" t="s">
        <v>125</v>
      </c>
      <c r="C4" s="61" t="s">
        <v>126</v>
      </c>
      <c r="D4" s="61" t="s">
        <v>127</v>
      </c>
      <c r="E4" s="61"/>
      <c r="F4" s="61"/>
      <c r="G4" s="61"/>
      <c r="H4" s="61"/>
      <c r="I4" s="61"/>
      <c r="J4" s="61"/>
      <c r="K4" s="61"/>
      <c r="L4" s="61"/>
      <c r="M4" s="61"/>
    </row>
    <row r="5" spans="1:13" ht="30" customHeight="1">
      <c r="A5" s="61"/>
      <c r="B5" s="61"/>
      <c r="C5" s="61"/>
      <c r="D5" s="66" t="s">
        <v>128</v>
      </c>
      <c r="E5" s="66" t="s">
        <v>141</v>
      </c>
      <c r="F5" s="66"/>
      <c r="G5" s="66" t="s">
        <v>130</v>
      </c>
      <c r="H5" s="66" t="s">
        <v>132</v>
      </c>
      <c r="I5" s="66" t="s">
        <v>133</v>
      </c>
      <c r="J5" s="66" t="s">
        <v>134</v>
      </c>
      <c r="K5" s="66" t="s">
        <v>117</v>
      </c>
      <c r="L5" s="66" t="s">
        <v>136</v>
      </c>
      <c r="M5" s="66" t="s">
        <v>119</v>
      </c>
    </row>
    <row r="6" spans="1:13" ht="40.5" customHeight="1">
      <c r="A6" s="61"/>
      <c r="B6" s="61"/>
      <c r="C6" s="61"/>
      <c r="D6" s="66"/>
      <c r="E6" s="66" t="s">
        <v>137</v>
      </c>
      <c r="F6" s="66" t="s">
        <v>142</v>
      </c>
      <c r="G6" s="66"/>
      <c r="H6" s="66"/>
      <c r="I6" s="66"/>
      <c r="J6" s="66"/>
      <c r="K6" s="66"/>
      <c r="L6" s="66"/>
      <c r="M6" s="66"/>
    </row>
    <row r="7" spans="1:13" ht="12.75" customHeight="1">
      <c r="A7" s="69" t="s">
        <v>139</v>
      </c>
      <c r="B7" s="69" t="s">
        <v>139</v>
      </c>
      <c r="C7" s="69">
        <v>1</v>
      </c>
      <c r="D7" s="69">
        <v>2</v>
      </c>
      <c r="E7" s="69">
        <v>3</v>
      </c>
      <c r="F7" s="69">
        <v>4</v>
      </c>
      <c r="G7" s="69">
        <v>5</v>
      </c>
      <c r="H7" s="69">
        <v>6</v>
      </c>
      <c r="I7" s="69">
        <v>7</v>
      </c>
      <c r="J7" s="69">
        <v>8</v>
      </c>
      <c r="K7" s="69">
        <v>9</v>
      </c>
      <c r="L7" s="69">
        <v>10</v>
      </c>
      <c r="M7" s="69">
        <v>11</v>
      </c>
    </row>
    <row r="8" spans="1:13" s="151" customFormat="1" ht="12.75" customHeight="1">
      <c r="A8" s="153">
        <v>2012801</v>
      </c>
      <c r="B8" s="154" t="s">
        <v>140</v>
      </c>
      <c r="C8" s="153">
        <v>256.71</v>
      </c>
      <c r="D8" s="153">
        <v>256.71</v>
      </c>
      <c r="E8" s="153">
        <v>256.71</v>
      </c>
      <c r="F8" s="153"/>
      <c r="G8" s="153"/>
      <c r="H8" s="153"/>
      <c r="I8" s="153"/>
      <c r="J8" s="153"/>
      <c r="K8" s="153"/>
      <c r="L8" s="153"/>
      <c r="M8" s="153"/>
    </row>
    <row r="9" spans="1:13" ht="12.75" customHeight="1">
      <c r="A9" s="71"/>
      <c r="B9" s="71"/>
      <c r="C9" s="71"/>
      <c r="D9" s="71"/>
      <c r="E9" s="71"/>
      <c r="F9" s="71"/>
      <c r="G9" s="71"/>
      <c r="H9" s="71"/>
      <c r="I9" s="71"/>
      <c r="J9" s="71"/>
      <c r="K9" s="71"/>
      <c r="L9" s="71"/>
      <c r="M9" s="71"/>
    </row>
    <row r="10" spans="1:13" ht="12.75" customHeight="1">
      <c r="A10" s="71"/>
      <c r="B10" s="71"/>
      <c r="C10" s="71"/>
      <c r="D10" s="71"/>
      <c r="E10" s="71"/>
      <c r="F10" s="71"/>
      <c r="G10" s="71"/>
      <c r="H10" s="71"/>
      <c r="I10" s="71"/>
      <c r="J10" s="71"/>
      <c r="K10" s="71"/>
      <c r="L10" s="71"/>
      <c r="M10" s="71"/>
    </row>
    <row r="11" spans="1:13" ht="12.75" customHeight="1">
      <c r="A11" s="71"/>
      <c r="B11" s="71"/>
      <c r="C11" s="71"/>
      <c r="D11" s="71"/>
      <c r="E11" s="71"/>
      <c r="F11" s="71"/>
      <c r="G11" s="71"/>
      <c r="H11" s="71"/>
      <c r="I11" s="72"/>
      <c r="J11" s="71"/>
      <c r="K11" s="71"/>
      <c r="L11" s="71"/>
      <c r="M11" s="71"/>
    </row>
    <row r="12" spans="1:13" ht="12.75" customHeight="1">
      <c r="A12" s="71"/>
      <c r="B12" s="71"/>
      <c r="C12" s="71"/>
      <c r="D12" s="71"/>
      <c r="E12" s="71"/>
      <c r="F12" s="71"/>
      <c r="G12" s="71"/>
      <c r="H12" s="72"/>
      <c r="I12" s="72"/>
      <c r="J12" s="71"/>
      <c r="K12" s="71"/>
      <c r="L12" s="71"/>
      <c r="M12" s="71"/>
    </row>
    <row r="13" spans="2:14" ht="12.75"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6">
      <selection activeCell="A2" sqref="A2:F41"/>
    </sheetView>
  </sheetViews>
  <sheetFormatPr defaultColWidth="9.16015625" defaultRowHeight="12.75" customHeight="1"/>
  <cols>
    <col min="1" max="1" width="37.83203125" style="0" customWidth="1"/>
    <col min="2" max="2" width="14.5" style="0" customWidth="1"/>
    <col min="3" max="3" width="30.33203125" style="0" customWidth="1"/>
    <col min="4" max="4" width="16.16015625" style="0" customWidth="1"/>
    <col min="5" max="5" width="35.66015625" style="0" customWidth="1"/>
    <col min="6" max="6" width="16.5" style="0" customWidth="1"/>
  </cols>
  <sheetData>
    <row r="1" spans="1:6" ht="22.5" customHeight="1">
      <c r="A1" s="102" t="s">
        <v>16</v>
      </c>
      <c r="B1" s="103"/>
      <c r="C1" s="103"/>
      <c r="D1" s="103"/>
      <c r="E1" s="103"/>
      <c r="F1" s="104"/>
    </row>
    <row r="2" spans="1:6" ht="22.5" customHeight="1">
      <c r="A2" s="105" t="s">
        <v>143</v>
      </c>
      <c r="B2" s="106"/>
      <c r="C2" s="106"/>
      <c r="D2" s="106"/>
      <c r="E2" s="106"/>
      <c r="F2" s="106"/>
    </row>
    <row r="3" spans="1:6" ht="12" customHeight="1">
      <c r="A3" s="107"/>
      <c r="B3" s="107"/>
      <c r="C3" s="108"/>
      <c r="D3" s="108"/>
      <c r="E3" s="109"/>
      <c r="F3" s="110" t="s">
        <v>49</v>
      </c>
    </row>
    <row r="4" spans="1:6" ht="18" customHeight="1">
      <c r="A4" s="111" t="s">
        <v>50</v>
      </c>
      <c r="B4" s="111"/>
      <c r="C4" s="111" t="s">
        <v>51</v>
      </c>
      <c r="D4" s="111"/>
      <c r="E4" s="111"/>
      <c r="F4" s="111"/>
    </row>
    <row r="5" spans="1:6" ht="22.5" customHeight="1">
      <c r="A5" s="111" t="s">
        <v>52</v>
      </c>
      <c r="B5" s="111" t="s">
        <v>53</v>
      </c>
      <c r="C5" s="111" t="s">
        <v>54</v>
      </c>
      <c r="D5" s="112" t="s">
        <v>53</v>
      </c>
      <c r="E5" s="111" t="s">
        <v>55</v>
      </c>
      <c r="F5" s="111" t="s">
        <v>53</v>
      </c>
    </row>
    <row r="6" spans="1:6" ht="22.5" customHeight="1">
      <c r="A6" s="141" t="s">
        <v>144</v>
      </c>
      <c r="B6" s="116">
        <v>256.71</v>
      </c>
      <c r="C6" s="141" t="s">
        <v>144</v>
      </c>
      <c r="D6" s="116">
        <v>256.71</v>
      </c>
      <c r="E6" s="119" t="s">
        <v>144</v>
      </c>
      <c r="F6" s="116">
        <f>F7+F12</f>
        <v>256.71</v>
      </c>
    </row>
    <row r="7" spans="1:6" ht="22.5" customHeight="1">
      <c r="A7" s="113" t="s">
        <v>145</v>
      </c>
      <c r="B7" s="116">
        <v>256.71</v>
      </c>
      <c r="C7" s="142" t="s">
        <v>58</v>
      </c>
      <c r="D7" s="116">
        <v>256.71</v>
      </c>
      <c r="E7" s="119" t="s">
        <v>59</v>
      </c>
      <c r="F7" s="116">
        <f>F8+F9+F10</f>
        <v>155.70999999999998</v>
      </c>
    </row>
    <row r="8" spans="1:8" ht="22.5" customHeight="1">
      <c r="A8" s="143" t="s">
        <v>146</v>
      </c>
      <c r="B8" s="116"/>
      <c r="C8" s="142" t="s">
        <v>61</v>
      </c>
      <c r="D8" s="116"/>
      <c r="E8" s="119" t="s">
        <v>62</v>
      </c>
      <c r="F8" s="128">
        <v>132.85</v>
      </c>
      <c r="H8" s="59"/>
    </row>
    <row r="9" spans="1:6" ht="22.5" customHeight="1">
      <c r="A9" s="113" t="s">
        <v>147</v>
      </c>
      <c r="B9" s="116"/>
      <c r="C9" s="142" t="s">
        <v>64</v>
      </c>
      <c r="D9" s="116"/>
      <c r="E9" s="119" t="s">
        <v>65</v>
      </c>
      <c r="F9" s="128">
        <v>20.7</v>
      </c>
    </row>
    <row r="10" spans="1:6" ht="22.5" customHeight="1">
      <c r="A10" s="113" t="s">
        <v>148</v>
      </c>
      <c r="B10" s="116"/>
      <c r="C10" s="142" t="s">
        <v>67</v>
      </c>
      <c r="D10" s="116"/>
      <c r="E10" s="119" t="s">
        <v>68</v>
      </c>
      <c r="F10" s="128">
        <v>2.16</v>
      </c>
    </row>
    <row r="11" spans="1:6" ht="22.5" customHeight="1">
      <c r="A11" s="113"/>
      <c r="B11" s="116"/>
      <c r="C11" s="142" t="s">
        <v>70</v>
      </c>
      <c r="D11" s="116"/>
      <c r="E11" s="119" t="s">
        <v>71</v>
      </c>
      <c r="F11" s="116"/>
    </row>
    <row r="12" spans="1:6" ht="22.5" customHeight="1">
      <c r="A12" s="113"/>
      <c r="B12" s="116"/>
      <c r="C12" s="142" t="s">
        <v>73</v>
      </c>
      <c r="D12" s="116"/>
      <c r="E12" s="119" t="s">
        <v>74</v>
      </c>
      <c r="F12" s="116">
        <v>101</v>
      </c>
    </row>
    <row r="13" spans="1:6" ht="22.5" customHeight="1">
      <c r="A13" s="113"/>
      <c r="B13" s="116"/>
      <c r="C13" s="142" t="s">
        <v>76</v>
      </c>
      <c r="D13" s="116"/>
      <c r="E13" s="144" t="s">
        <v>62</v>
      </c>
      <c r="F13" s="116"/>
    </row>
    <row r="14" spans="1:6" ht="22.5" customHeight="1">
      <c r="A14" s="113"/>
      <c r="B14" s="116"/>
      <c r="C14" s="142" t="s">
        <v>78</v>
      </c>
      <c r="D14" s="116"/>
      <c r="E14" s="144" t="s">
        <v>65</v>
      </c>
      <c r="F14" s="116"/>
    </row>
    <row r="15" spans="1:6" ht="22.5" customHeight="1">
      <c r="A15" s="145"/>
      <c r="B15" s="116"/>
      <c r="C15" s="142" t="s">
        <v>80</v>
      </c>
      <c r="D15" s="116"/>
      <c r="E15" s="144" t="s">
        <v>81</v>
      </c>
      <c r="F15" s="116"/>
    </row>
    <row r="16" spans="1:6" ht="22.5" customHeight="1">
      <c r="A16" s="145"/>
      <c r="B16" s="116"/>
      <c r="C16" s="142" t="s">
        <v>83</v>
      </c>
      <c r="D16" s="116"/>
      <c r="E16" s="144" t="s">
        <v>84</v>
      </c>
      <c r="F16" s="116"/>
    </row>
    <row r="17" spans="1:6" ht="22.5" customHeight="1">
      <c r="A17" s="145"/>
      <c r="B17" s="116"/>
      <c r="C17" s="142" t="s">
        <v>86</v>
      </c>
      <c r="D17" s="116"/>
      <c r="E17" s="144" t="s">
        <v>87</v>
      </c>
      <c r="F17" s="116"/>
    </row>
    <row r="18" spans="1:6" ht="22.5" customHeight="1">
      <c r="A18" s="145"/>
      <c r="B18" s="114"/>
      <c r="C18" s="142" t="s">
        <v>88</v>
      </c>
      <c r="D18" s="116"/>
      <c r="E18" s="144" t="s">
        <v>89</v>
      </c>
      <c r="F18" s="116"/>
    </row>
    <row r="19" spans="1:6" ht="22.5" customHeight="1">
      <c r="A19" s="120"/>
      <c r="B19" s="121"/>
      <c r="C19" s="142" t="s">
        <v>90</v>
      </c>
      <c r="D19" s="116"/>
      <c r="E19" s="144" t="s">
        <v>91</v>
      </c>
      <c r="F19" s="116"/>
    </row>
    <row r="20" spans="1:6" ht="22.5" customHeight="1">
      <c r="A20" s="120"/>
      <c r="B20" s="114"/>
      <c r="C20" s="142" t="s">
        <v>92</v>
      </c>
      <c r="D20" s="116"/>
      <c r="E20" s="144" t="s">
        <v>93</v>
      </c>
      <c r="F20" s="116"/>
    </row>
    <row r="21" spans="1:6" ht="22.5" customHeight="1">
      <c r="A21" s="71"/>
      <c r="B21" s="114"/>
      <c r="C21" s="142" t="s">
        <v>94</v>
      </c>
      <c r="D21" s="116"/>
      <c r="E21" s="144" t="s">
        <v>95</v>
      </c>
      <c r="F21" s="116"/>
    </row>
    <row r="22" spans="1:6" ht="22.5" customHeight="1">
      <c r="A22" s="72"/>
      <c r="B22" s="114"/>
      <c r="C22" s="142" t="s">
        <v>96</v>
      </c>
      <c r="D22" s="116"/>
      <c r="E22" s="146" t="s">
        <v>97</v>
      </c>
      <c r="F22" s="116"/>
    </row>
    <row r="23" spans="1:6" ht="22.5" customHeight="1">
      <c r="A23" s="147"/>
      <c r="B23" s="114"/>
      <c r="C23" s="142" t="s">
        <v>98</v>
      </c>
      <c r="D23" s="116"/>
      <c r="E23" s="122" t="s">
        <v>99</v>
      </c>
      <c r="F23" s="116"/>
    </row>
    <row r="24" spans="1:6" ht="22.5" customHeight="1">
      <c r="A24" s="147"/>
      <c r="B24" s="114"/>
      <c r="C24" s="142" t="s">
        <v>100</v>
      </c>
      <c r="D24" s="116"/>
      <c r="E24" s="122" t="s">
        <v>101</v>
      </c>
      <c r="F24" s="116"/>
    </row>
    <row r="25" spans="1:7" ht="22.5" customHeight="1">
      <c r="A25" s="147"/>
      <c r="B25" s="114"/>
      <c r="C25" s="142" t="s">
        <v>102</v>
      </c>
      <c r="D25" s="116"/>
      <c r="E25" s="122" t="s">
        <v>103</v>
      </c>
      <c r="F25" s="116"/>
      <c r="G25" s="59"/>
    </row>
    <row r="26" spans="1:8" ht="22.5" customHeight="1">
      <c r="A26" s="147"/>
      <c r="B26" s="114"/>
      <c r="C26" s="142" t="s">
        <v>104</v>
      </c>
      <c r="D26" s="116"/>
      <c r="E26" s="119"/>
      <c r="F26" s="116"/>
      <c r="G26" s="59"/>
      <c r="H26" s="59"/>
    </row>
    <row r="27" spans="1:8" ht="18.75" customHeight="1">
      <c r="A27" s="72"/>
      <c r="B27" s="121"/>
      <c r="C27" s="142" t="s">
        <v>105</v>
      </c>
      <c r="D27" s="116"/>
      <c r="E27" s="119"/>
      <c r="F27" s="116"/>
      <c r="G27" s="59"/>
      <c r="H27" s="59"/>
    </row>
    <row r="28" spans="1:8" ht="22.5" customHeight="1">
      <c r="A28" s="147"/>
      <c r="B28" s="114"/>
      <c r="C28" s="142" t="s">
        <v>106</v>
      </c>
      <c r="D28" s="116"/>
      <c r="E28" s="119"/>
      <c r="F28" s="116"/>
      <c r="G28" s="59"/>
      <c r="H28" s="59"/>
    </row>
    <row r="29" spans="1:8" ht="18" customHeight="1">
      <c r="A29" s="72"/>
      <c r="B29" s="121"/>
      <c r="C29" s="142" t="s">
        <v>107</v>
      </c>
      <c r="D29" s="116"/>
      <c r="E29" s="119"/>
      <c r="F29" s="116"/>
      <c r="G29" s="59"/>
      <c r="H29" s="59"/>
    </row>
    <row r="30" spans="1:7" ht="18" customHeight="1">
      <c r="A30" s="72"/>
      <c r="B30" s="114"/>
      <c r="C30" s="142" t="s">
        <v>108</v>
      </c>
      <c r="D30" s="116"/>
      <c r="E30" s="119"/>
      <c r="F30" s="116"/>
      <c r="G30" s="59"/>
    </row>
    <row r="31" spans="1:6" ht="18.75" customHeight="1">
      <c r="A31" s="72"/>
      <c r="B31" s="114"/>
      <c r="C31" s="142" t="s">
        <v>109</v>
      </c>
      <c r="D31" s="116"/>
      <c r="E31" s="119"/>
      <c r="F31" s="116"/>
    </row>
    <row r="32" spans="1:6" ht="22.5" customHeight="1">
      <c r="A32" s="72"/>
      <c r="B32" s="114"/>
      <c r="C32" s="142" t="s">
        <v>110</v>
      </c>
      <c r="D32" s="116"/>
      <c r="E32" s="119"/>
      <c r="F32" s="116"/>
    </row>
    <row r="33" spans="1:8" ht="22.5" customHeight="1">
      <c r="A33" s="72"/>
      <c r="B33" s="114"/>
      <c r="C33" s="142" t="s">
        <v>111</v>
      </c>
      <c r="D33" s="116"/>
      <c r="E33" s="119"/>
      <c r="F33" s="116"/>
      <c r="G33" s="59"/>
      <c r="H33" s="59"/>
    </row>
    <row r="34" spans="1:6" ht="19.5" customHeight="1">
      <c r="A34" s="71"/>
      <c r="B34" s="114"/>
      <c r="C34" s="142" t="s">
        <v>112</v>
      </c>
      <c r="D34" s="116"/>
      <c r="E34" s="119"/>
      <c r="F34" s="116"/>
    </row>
    <row r="35" spans="1:6" ht="22.5" customHeight="1" hidden="1">
      <c r="A35" s="72"/>
      <c r="B35" s="114"/>
      <c r="C35" s="115"/>
      <c r="D35" s="123"/>
      <c r="E35" s="113"/>
      <c r="F35" s="124"/>
    </row>
    <row r="36" spans="1:6" ht="18" customHeight="1">
      <c r="A36" s="112" t="s">
        <v>113</v>
      </c>
      <c r="B36" s="121">
        <f>SUM(B6)</f>
        <v>256.71</v>
      </c>
      <c r="C36" s="112" t="s">
        <v>114</v>
      </c>
      <c r="D36" s="123">
        <v>256.71</v>
      </c>
      <c r="E36" s="112" t="s">
        <v>114</v>
      </c>
      <c r="F36" s="124">
        <f>SUM(F6)</f>
        <v>256.71</v>
      </c>
    </row>
    <row r="37" spans="1:6" ht="18" customHeight="1">
      <c r="A37" s="142" t="s">
        <v>119</v>
      </c>
      <c r="B37" s="114"/>
      <c r="C37" s="145" t="s">
        <v>116</v>
      </c>
      <c r="D37" s="123"/>
      <c r="E37" s="145" t="s">
        <v>116</v>
      </c>
      <c r="F37" s="124">
        <f>D37</f>
        <v>0</v>
      </c>
    </row>
    <row r="38" spans="1:6" ht="16.5" customHeight="1">
      <c r="A38" s="142" t="s">
        <v>120</v>
      </c>
      <c r="B38" s="114"/>
      <c r="C38" s="120"/>
      <c r="D38" s="116"/>
      <c r="E38" s="120"/>
      <c r="F38" s="116"/>
    </row>
    <row r="39" spans="1:6" ht="16.5" customHeight="1">
      <c r="A39" s="142" t="s">
        <v>149</v>
      </c>
      <c r="B39" s="114"/>
      <c r="C39" s="148"/>
      <c r="D39" s="149"/>
      <c r="E39" s="72"/>
      <c r="F39" s="123"/>
    </row>
    <row r="40" spans="1:6" ht="21" customHeight="1" hidden="1">
      <c r="A40" s="72"/>
      <c r="B40" s="114"/>
      <c r="C40" s="71"/>
      <c r="D40" s="149"/>
      <c r="E40" s="71"/>
      <c r="F40" s="149"/>
    </row>
    <row r="41" spans="1:6" ht="18" customHeight="1">
      <c r="A41" s="111" t="s">
        <v>122</v>
      </c>
      <c r="B41" s="121">
        <f>SUM(B36,B37)</f>
        <v>256.71</v>
      </c>
      <c r="C41" s="150" t="s">
        <v>123</v>
      </c>
      <c r="D41" s="149">
        <v>256.71</v>
      </c>
      <c r="E41" s="111" t="s">
        <v>123</v>
      </c>
      <c r="F41" s="116">
        <f>SUM(F36,F37)</f>
        <v>256.71</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00000000000001" bottom="1" header="0" footer="0"/>
  <pageSetup fitToHeight="1" fitToWidth="1" orientation="portrait" paperSize="9" scale="70"/>
</worksheet>
</file>

<file path=xl/worksheets/sheet7.xml><?xml version="1.0" encoding="utf-8"?>
<worksheet xmlns="http://schemas.openxmlformats.org/spreadsheetml/2006/main" xmlns:r="http://schemas.openxmlformats.org/officeDocument/2006/relationships">
  <sheetPr>
    <pageSetUpPr fitToPage="1"/>
  </sheetPr>
  <dimension ref="A1:G27"/>
  <sheetViews>
    <sheetView showGridLines="0" showZeros="0" workbookViewId="0" topLeftCell="A1">
      <selection activeCell="F6" sqref="D6:F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9" t="s">
        <v>18</v>
      </c>
    </row>
    <row r="2" spans="1:7" ht="28.5" customHeight="1">
      <c r="A2" s="79" t="s">
        <v>19</v>
      </c>
      <c r="B2" s="79"/>
      <c r="C2" s="79"/>
      <c r="D2" s="79"/>
      <c r="E2" s="79"/>
      <c r="F2" s="79"/>
      <c r="G2" s="79"/>
    </row>
    <row r="3" ht="22.5" customHeight="1">
      <c r="G3" s="77" t="s">
        <v>49</v>
      </c>
    </row>
    <row r="4" spans="1:7" ht="22.5" customHeight="1">
      <c r="A4" s="81" t="s">
        <v>150</v>
      </c>
      <c r="B4" s="81" t="s">
        <v>151</v>
      </c>
      <c r="C4" s="81" t="s">
        <v>128</v>
      </c>
      <c r="D4" s="81" t="s">
        <v>152</v>
      </c>
      <c r="E4" s="81" t="s">
        <v>153</v>
      </c>
      <c r="F4" s="81" t="s">
        <v>154</v>
      </c>
      <c r="G4" s="81" t="s">
        <v>155</v>
      </c>
    </row>
    <row r="5" spans="1:7" ht="15.75" customHeight="1">
      <c r="A5" s="69" t="s">
        <v>139</v>
      </c>
      <c r="B5" s="69" t="s">
        <v>139</v>
      </c>
      <c r="C5" s="69">
        <v>1</v>
      </c>
      <c r="D5" s="69">
        <v>2</v>
      </c>
      <c r="E5" s="69">
        <v>3</v>
      </c>
      <c r="F5" s="69">
        <v>4</v>
      </c>
      <c r="G5" s="69" t="s">
        <v>139</v>
      </c>
    </row>
    <row r="6" spans="1:7" ht="12.75" customHeight="1">
      <c r="A6" s="71">
        <v>201</v>
      </c>
      <c r="B6" s="140" t="s">
        <v>156</v>
      </c>
      <c r="C6" s="71">
        <v>256.71</v>
      </c>
      <c r="D6" s="71">
        <v>135.01</v>
      </c>
      <c r="E6" s="71">
        <v>20.7</v>
      </c>
      <c r="F6" s="71">
        <v>101</v>
      </c>
      <c r="G6" s="71"/>
    </row>
    <row r="7" spans="1:7" ht="12.75" customHeight="1">
      <c r="A7" s="71">
        <v>20128</v>
      </c>
      <c r="B7" s="140" t="s">
        <v>157</v>
      </c>
      <c r="C7" s="71">
        <v>256.71</v>
      </c>
      <c r="D7" s="71">
        <v>135.01</v>
      </c>
      <c r="E7" s="71">
        <v>20.7</v>
      </c>
      <c r="F7" s="71">
        <v>101</v>
      </c>
      <c r="G7" s="71"/>
    </row>
    <row r="8" spans="1:7" ht="12.75" customHeight="1">
      <c r="A8" s="71">
        <v>2012801</v>
      </c>
      <c r="B8" s="140" t="s">
        <v>158</v>
      </c>
      <c r="C8" s="71">
        <v>256.71</v>
      </c>
      <c r="D8" s="71">
        <v>135.01</v>
      </c>
      <c r="E8" s="71">
        <v>20.7</v>
      </c>
      <c r="F8" s="71">
        <v>101</v>
      </c>
      <c r="G8" s="71"/>
    </row>
    <row r="9" spans="1:7" ht="12.75" customHeight="1">
      <c r="A9" s="71"/>
      <c r="B9" s="71"/>
      <c r="C9" s="71"/>
      <c r="D9" s="71"/>
      <c r="E9" s="71"/>
      <c r="F9" s="71"/>
      <c r="G9" s="71"/>
    </row>
    <row r="10" spans="1:7" ht="12.75" customHeight="1">
      <c r="A10" s="71"/>
      <c r="B10" s="71"/>
      <c r="C10" s="71"/>
      <c r="D10" s="71"/>
      <c r="E10" s="71"/>
      <c r="F10" s="71"/>
      <c r="G10" s="71"/>
    </row>
    <row r="11" spans="1:7" ht="12.75" customHeight="1">
      <c r="A11" s="71"/>
      <c r="B11" s="71"/>
      <c r="C11" s="71"/>
      <c r="D11" s="72"/>
      <c r="E11" s="71"/>
      <c r="F11" s="71"/>
      <c r="G11" s="71"/>
    </row>
    <row r="12" spans="1:7" ht="12.75" customHeight="1">
      <c r="A12" s="59"/>
      <c r="B12" s="59"/>
      <c r="C12" s="59"/>
      <c r="D12" s="59"/>
      <c r="E12" s="59"/>
      <c r="F12" s="59"/>
      <c r="G12" s="59"/>
    </row>
    <row r="13" spans="1:3" ht="12.75" customHeight="1">
      <c r="A13" s="59"/>
      <c r="C13" s="59"/>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row r="27" ht="12.75" customHeight="1">
      <c r="E27">
        <v>0</v>
      </c>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GridLines="0" showZeros="0" zoomScale="160" zoomScaleNormal="160" workbookViewId="0" topLeftCell="A16">
      <selection activeCell="I36" sqref="I36"/>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59" t="s">
        <v>20</v>
      </c>
    </row>
    <row r="2" spans="1:7" ht="28.5" customHeight="1">
      <c r="A2" s="79" t="s">
        <v>21</v>
      </c>
      <c r="B2" s="79"/>
      <c r="C2" s="79"/>
      <c r="D2" s="79"/>
      <c r="E2" s="79"/>
      <c r="F2" s="79"/>
      <c r="G2" s="79"/>
    </row>
    <row r="3" ht="22.5" customHeight="1">
      <c r="G3" s="77" t="s">
        <v>49</v>
      </c>
    </row>
    <row r="4" spans="1:7" ht="22.5" customHeight="1">
      <c r="A4" s="81" t="s">
        <v>159</v>
      </c>
      <c r="B4" s="81" t="s">
        <v>160</v>
      </c>
      <c r="C4" s="81" t="s">
        <v>128</v>
      </c>
      <c r="D4" s="81" t="s">
        <v>152</v>
      </c>
      <c r="E4" s="81" t="s">
        <v>153</v>
      </c>
      <c r="F4" s="81" t="s">
        <v>154</v>
      </c>
      <c r="G4" s="81" t="s">
        <v>155</v>
      </c>
    </row>
    <row r="5" spans="1:7" ht="15.75" customHeight="1">
      <c r="A5" s="69" t="s">
        <v>139</v>
      </c>
      <c r="B5" s="69" t="s">
        <v>139</v>
      </c>
      <c r="C5" s="69">
        <v>1</v>
      </c>
      <c r="D5" s="69">
        <v>2</v>
      </c>
      <c r="E5" s="69">
        <v>3</v>
      </c>
      <c r="F5" s="69">
        <v>4</v>
      </c>
      <c r="G5" s="69" t="s">
        <v>139</v>
      </c>
    </row>
    <row r="6" spans="1:7" ht="12.75" customHeight="1">
      <c r="A6" s="125"/>
      <c r="B6" s="125" t="s">
        <v>128</v>
      </c>
      <c r="C6" s="116">
        <v>256.71</v>
      </c>
      <c r="D6" s="116">
        <v>135.01</v>
      </c>
      <c r="E6" s="116">
        <v>20.7</v>
      </c>
      <c r="F6" s="116">
        <v>101</v>
      </c>
      <c r="G6" s="71"/>
    </row>
    <row r="7" spans="1:7" ht="12.75" customHeight="1">
      <c r="A7" s="125" t="s">
        <v>161</v>
      </c>
      <c r="B7" s="138" t="s">
        <v>162</v>
      </c>
      <c r="C7" s="116">
        <v>128.47</v>
      </c>
      <c r="D7" s="116">
        <v>128.47</v>
      </c>
      <c r="E7" s="116"/>
      <c r="F7" s="116"/>
      <c r="G7" s="89"/>
    </row>
    <row r="8" spans="1:7" ht="12.75" customHeight="1">
      <c r="A8" s="125" t="s">
        <v>163</v>
      </c>
      <c r="B8" s="138" t="s">
        <v>164</v>
      </c>
      <c r="C8" s="116">
        <v>43.63</v>
      </c>
      <c r="D8" s="116">
        <v>43.63</v>
      </c>
      <c r="E8" s="116"/>
      <c r="F8" s="139"/>
      <c r="G8" s="71"/>
    </row>
    <row r="9" spans="1:7" ht="12.75" customHeight="1">
      <c r="A9" s="125" t="s">
        <v>165</v>
      </c>
      <c r="B9" s="138" t="s">
        <v>166</v>
      </c>
      <c r="C9" s="116">
        <v>30.45</v>
      </c>
      <c r="D9" s="116">
        <v>30.45</v>
      </c>
      <c r="E9" s="116"/>
      <c r="F9" s="139"/>
      <c r="G9" s="71"/>
    </row>
    <row r="10" spans="1:7" ht="12.75" customHeight="1">
      <c r="A10" s="125" t="s">
        <v>167</v>
      </c>
      <c r="B10" s="138" t="s">
        <v>168</v>
      </c>
      <c r="C10" s="116">
        <v>4.8</v>
      </c>
      <c r="D10" s="116">
        <v>4.8</v>
      </c>
      <c r="E10" s="116"/>
      <c r="F10" s="139"/>
      <c r="G10" s="71"/>
    </row>
    <row r="11" spans="1:7" ht="12.75" customHeight="1">
      <c r="A11" s="125" t="s">
        <v>169</v>
      </c>
      <c r="B11" s="138" t="s">
        <v>170</v>
      </c>
      <c r="C11" s="116">
        <v>12.49</v>
      </c>
      <c r="D11" s="116">
        <v>12.49</v>
      </c>
      <c r="E11" s="116"/>
      <c r="F11" s="139"/>
      <c r="G11" s="71"/>
    </row>
    <row r="12" spans="1:7" ht="12.75" customHeight="1">
      <c r="A12" s="125" t="s">
        <v>171</v>
      </c>
      <c r="B12" s="138" t="s">
        <v>172</v>
      </c>
      <c r="C12" s="116">
        <v>13.18</v>
      </c>
      <c r="D12" s="116">
        <v>13.18</v>
      </c>
      <c r="E12" s="116"/>
      <c r="F12" s="139"/>
      <c r="G12" s="71"/>
    </row>
    <row r="13" spans="1:7" ht="12.75" customHeight="1">
      <c r="A13" s="125" t="s">
        <v>173</v>
      </c>
      <c r="B13" s="138" t="s">
        <v>174</v>
      </c>
      <c r="C13" s="116">
        <v>8.78</v>
      </c>
      <c r="D13" s="116">
        <v>8.78</v>
      </c>
      <c r="E13" s="116"/>
      <c r="F13" s="139"/>
      <c r="G13" s="71"/>
    </row>
    <row r="14" spans="1:7" ht="12.75" customHeight="1">
      <c r="A14" s="125" t="s">
        <v>175</v>
      </c>
      <c r="B14" s="138" t="s">
        <v>176</v>
      </c>
      <c r="C14" s="116">
        <v>1.08</v>
      </c>
      <c r="D14" s="116">
        <v>1.08</v>
      </c>
      <c r="E14" s="116" t="s">
        <v>177</v>
      </c>
      <c r="F14" s="139"/>
      <c r="G14" s="71"/>
    </row>
    <row r="15" spans="1:7" ht="12.75" customHeight="1">
      <c r="A15" s="125" t="s">
        <v>178</v>
      </c>
      <c r="B15" s="138" t="s">
        <v>179</v>
      </c>
      <c r="C15" s="116">
        <v>10.54</v>
      </c>
      <c r="D15" s="116">
        <v>10.54</v>
      </c>
      <c r="E15" s="116"/>
      <c r="F15" s="139"/>
      <c r="G15" s="71"/>
    </row>
    <row r="16" spans="1:7" ht="12.75" customHeight="1">
      <c r="A16" s="125" t="s">
        <v>180</v>
      </c>
      <c r="B16" s="138" t="s">
        <v>181</v>
      </c>
      <c r="C16" s="116">
        <v>3.52</v>
      </c>
      <c r="D16" s="116">
        <v>3.52</v>
      </c>
      <c r="E16" s="116"/>
      <c r="F16" s="139"/>
      <c r="G16" s="71"/>
    </row>
    <row r="17" spans="1:7" ht="12.75" customHeight="1">
      <c r="A17" s="125" t="s">
        <v>182</v>
      </c>
      <c r="B17" s="125" t="s">
        <v>183</v>
      </c>
      <c r="C17" s="116">
        <f>D17+E17</f>
        <v>25.08</v>
      </c>
      <c r="D17" s="116">
        <v>4.38</v>
      </c>
      <c r="E17" s="116">
        <v>20.7</v>
      </c>
      <c r="F17" s="139"/>
      <c r="G17" s="72"/>
    </row>
    <row r="18" spans="1:7" ht="12.75" customHeight="1">
      <c r="A18" s="125" t="s">
        <v>184</v>
      </c>
      <c r="B18" s="125" t="s">
        <v>185</v>
      </c>
      <c r="C18" s="116">
        <v>11.08</v>
      </c>
      <c r="D18" s="116"/>
      <c r="E18" s="116">
        <v>11.08</v>
      </c>
      <c r="F18" s="139"/>
      <c r="G18" s="72"/>
    </row>
    <row r="19" spans="1:7" ht="12.75" customHeight="1">
      <c r="A19" s="125" t="s">
        <v>186</v>
      </c>
      <c r="B19" s="125" t="s">
        <v>187</v>
      </c>
      <c r="C19" s="116">
        <v>1</v>
      </c>
      <c r="D19" s="116"/>
      <c r="E19" s="116">
        <v>1</v>
      </c>
      <c r="F19" s="139"/>
      <c r="G19" s="72"/>
    </row>
    <row r="20" spans="1:7" ht="12.75" customHeight="1">
      <c r="A20" s="125" t="s">
        <v>188</v>
      </c>
      <c r="B20" s="125" t="s">
        <v>189</v>
      </c>
      <c r="C20" s="116">
        <v>0.5</v>
      </c>
      <c r="D20" s="116"/>
      <c r="E20" s="116">
        <v>0.5</v>
      </c>
      <c r="F20" s="139"/>
      <c r="G20" s="72"/>
    </row>
    <row r="21" spans="1:7" ht="12" customHeight="1">
      <c r="A21" s="125" t="s">
        <v>190</v>
      </c>
      <c r="B21" s="125" t="s">
        <v>191</v>
      </c>
      <c r="C21" s="116">
        <v>0.5</v>
      </c>
      <c r="D21" s="116"/>
      <c r="E21" s="116">
        <v>0.5</v>
      </c>
      <c r="F21" s="139"/>
      <c r="G21" s="72"/>
    </row>
    <row r="22" spans="1:7" ht="12.75" customHeight="1">
      <c r="A22" s="125" t="s">
        <v>192</v>
      </c>
      <c r="B22" s="125" t="s">
        <v>193</v>
      </c>
      <c r="C22" s="116">
        <v>2</v>
      </c>
      <c r="D22" s="116"/>
      <c r="E22" s="116">
        <v>2</v>
      </c>
      <c r="F22" s="139"/>
      <c r="G22" s="72"/>
    </row>
    <row r="23" spans="1:7" ht="12.75" customHeight="1">
      <c r="A23" s="125" t="s">
        <v>194</v>
      </c>
      <c r="B23" s="125" t="s">
        <v>195</v>
      </c>
      <c r="C23" s="116">
        <v>0.8</v>
      </c>
      <c r="D23" s="116"/>
      <c r="E23" s="116">
        <v>0.8</v>
      </c>
      <c r="F23" s="139"/>
      <c r="G23" s="72"/>
    </row>
    <row r="24" spans="1:7" ht="12.75" customHeight="1">
      <c r="A24" s="125" t="s">
        <v>196</v>
      </c>
      <c r="B24" s="125" t="s">
        <v>197</v>
      </c>
      <c r="C24" s="116">
        <v>1.2</v>
      </c>
      <c r="D24" s="116"/>
      <c r="E24" s="116">
        <v>1.2</v>
      </c>
      <c r="F24" s="139"/>
      <c r="G24" s="72"/>
    </row>
    <row r="25" spans="1:7" ht="12.75" customHeight="1">
      <c r="A25" s="125" t="s">
        <v>198</v>
      </c>
      <c r="B25" s="125" t="s">
        <v>199</v>
      </c>
      <c r="C25" s="116">
        <v>4.38</v>
      </c>
      <c r="D25" s="116">
        <v>4.38</v>
      </c>
      <c r="E25" s="116"/>
      <c r="F25" s="139"/>
      <c r="G25" s="72"/>
    </row>
    <row r="26" spans="1:7" ht="12.75" customHeight="1">
      <c r="A26" s="125" t="s">
        <v>200</v>
      </c>
      <c r="B26" s="125" t="s">
        <v>201</v>
      </c>
      <c r="C26" s="116">
        <v>3.62</v>
      </c>
      <c r="D26" s="116"/>
      <c r="E26" s="116">
        <v>3.62</v>
      </c>
      <c r="F26" s="139"/>
      <c r="G26" s="72"/>
    </row>
    <row r="27" spans="1:7" ht="12.75" customHeight="1">
      <c r="A27" s="125" t="s">
        <v>202</v>
      </c>
      <c r="B27" s="125" t="s">
        <v>203</v>
      </c>
      <c r="C27" s="116">
        <v>2.16</v>
      </c>
      <c r="D27" s="116">
        <v>2.16</v>
      </c>
      <c r="E27" s="116"/>
      <c r="F27" s="139"/>
      <c r="G27" s="72"/>
    </row>
    <row r="28" spans="1:7" ht="12.75" customHeight="1">
      <c r="A28" s="125" t="s">
        <v>204</v>
      </c>
      <c r="B28" s="125" t="s">
        <v>205</v>
      </c>
      <c r="C28" s="116">
        <v>1.2</v>
      </c>
      <c r="D28" s="116">
        <v>1.2</v>
      </c>
      <c r="E28" s="116"/>
      <c r="F28" s="139"/>
      <c r="G28" s="72"/>
    </row>
    <row r="29" spans="1:7" ht="12.75" customHeight="1">
      <c r="A29" s="125" t="s">
        <v>206</v>
      </c>
      <c r="B29" s="125" t="s">
        <v>207</v>
      </c>
      <c r="C29" s="116">
        <v>0.96</v>
      </c>
      <c r="D29" s="116">
        <v>0.96</v>
      </c>
      <c r="E29" s="116"/>
      <c r="F29" s="139"/>
      <c r="G29" s="72"/>
    </row>
    <row r="30" spans="1:7" ht="12.75" customHeight="1">
      <c r="A30" s="125" t="s">
        <v>208</v>
      </c>
      <c r="B30" s="125" t="s">
        <v>209</v>
      </c>
      <c r="C30" s="116">
        <v>101</v>
      </c>
      <c r="D30" s="116"/>
      <c r="E30" s="116"/>
      <c r="F30" s="139">
        <v>101</v>
      </c>
      <c r="G30" s="72"/>
    </row>
    <row r="31" spans="1:7" ht="12.75" customHeight="1">
      <c r="A31" s="125" t="s">
        <v>210</v>
      </c>
      <c r="B31" s="125" t="s">
        <v>209</v>
      </c>
      <c r="C31" s="116">
        <v>101</v>
      </c>
      <c r="D31" s="116"/>
      <c r="E31" s="116"/>
      <c r="F31" s="139">
        <v>101</v>
      </c>
      <c r="G31" s="72"/>
    </row>
    <row r="32" spans="1:7" ht="12.75" customHeight="1">
      <c r="A32" s="125"/>
      <c r="B32" s="125"/>
      <c r="C32" s="116"/>
      <c r="D32" s="116"/>
      <c r="E32" s="116"/>
      <c r="F32" s="139"/>
      <c r="G32" s="72"/>
    </row>
    <row r="33" spans="1:7" ht="12.75" customHeight="1">
      <c r="A33" s="125"/>
      <c r="B33" s="125"/>
      <c r="C33" s="116"/>
      <c r="D33" s="116"/>
      <c r="E33" s="116"/>
      <c r="F33" s="139"/>
      <c r="G33" s="72"/>
    </row>
    <row r="34" spans="1:7" ht="12.75" customHeight="1">
      <c r="A34" s="125"/>
      <c r="B34" s="125"/>
      <c r="C34" s="116"/>
      <c r="D34" s="116"/>
      <c r="E34" s="116"/>
      <c r="F34" s="139"/>
      <c r="G34" s="72"/>
    </row>
    <row r="35" spans="1:7" ht="12.75" customHeight="1">
      <c r="A35" s="125"/>
      <c r="B35" s="125"/>
      <c r="C35" s="116"/>
      <c r="D35" s="116"/>
      <c r="E35" s="116"/>
      <c r="F35" s="139"/>
      <c r="G35" s="72"/>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tabSelected="1" zoomScale="205" zoomScaleNormal="205" workbookViewId="0" topLeftCell="A1">
      <selection activeCell="A1" sqref="A1:F13"/>
    </sheetView>
  </sheetViews>
  <sheetFormatPr defaultColWidth="9.16015625" defaultRowHeight="12.75" customHeight="1"/>
  <cols>
    <col min="1" max="6" width="21.33203125" style="0" customWidth="1"/>
  </cols>
  <sheetData>
    <row r="1" ht="30" customHeight="1">
      <c r="A1" s="59" t="s">
        <v>22</v>
      </c>
    </row>
    <row r="2" spans="1:6" ht="28.5" customHeight="1">
      <c r="A2" s="79" t="s">
        <v>211</v>
      </c>
      <c r="B2" s="79"/>
      <c r="C2" s="79"/>
      <c r="D2" s="79"/>
      <c r="E2" s="79"/>
      <c r="F2" s="79"/>
    </row>
    <row r="3" spans="1:6" ht="22.5" customHeight="1">
      <c r="A3" s="129"/>
      <c r="B3" s="129"/>
      <c r="C3" s="129"/>
      <c r="D3" s="129"/>
      <c r="E3" s="129"/>
      <c r="F3" s="130" t="s">
        <v>49</v>
      </c>
    </row>
    <row r="4" spans="1:6" ht="22.5" customHeight="1">
      <c r="A4" s="131" t="s">
        <v>150</v>
      </c>
      <c r="B4" s="131" t="s">
        <v>151</v>
      </c>
      <c r="C4" s="131" t="s">
        <v>128</v>
      </c>
      <c r="D4" s="131" t="s">
        <v>152</v>
      </c>
      <c r="E4" s="131" t="s">
        <v>153</v>
      </c>
      <c r="F4" s="131" t="s">
        <v>155</v>
      </c>
    </row>
    <row r="5" spans="1:6" ht="15.75" customHeight="1">
      <c r="A5" s="132" t="s">
        <v>139</v>
      </c>
      <c r="B5" s="132" t="s">
        <v>139</v>
      </c>
      <c r="C5" s="133">
        <v>1</v>
      </c>
      <c r="D5" s="133">
        <v>2</v>
      </c>
      <c r="E5" s="133">
        <v>3</v>
      </c>
      <c r="F5" s="132" t="s">
        <v>139</v>
      </c>
    </row>
    <row r="6" spans="1:6" ht="12.75" customHeight="1">
      <c r="A6" s="134">
        <v>201</v>
      </c>
      <c r="B6" s="135" t="s">
        <v>156</v>
      </c>
      <c r="C6" s="134">
        <v>155.71</v>
      </c>
      <c r="D6" s="134">
        <v>135.01</v>
      </c>
      <c r="E6" s="134">
        <v>20.7</v>
      </c>
      <c r="F6" s="134"/>
    </row>
    <row r="7" spans="1:6" ht="12.75" customHeight="1">
      <c r="A7" s="134">
        <v>20128</v>
      </c>
      <c r="B7" s="135" t="s">
        <v>157</v>
      </c>
      <c r="C7" s="134">
        <v>155.71</v>
      </c>
      <c r="D7" s="134">
        <v>135.01</v>
      </c>
      <c r="E7" s="134">
        <v>20.7</v>
      </c>
      <c r="F7" s="134"/>
    </row>
    <row r="8" spans="1:6" ht="12.75" customHeight="1">
      <c r="A8" s="134">
        <v>2012801</v>
      </c>
      <c r="B8" s="135" t="s">
        <v>158</v>
      </c>
      <c r="C8" s="134">
        <v>155.71</v>
      </c>
      <c r="D8" s="134">
        <v>135.01</v>
      </c>
      <c r="E8" s="134">
        <v>20.7</v>
      </c>
      <c r="F8" s="134"/>
    </row>
    <row r="9" spans="1:6" ht="12.75" customHeight="1">
      <c r="A9" s="134"/>
      <c r="B9" s="134"/>
      <c r="C9" s="134"/>
      <c r="D9" s="134"/>
      <c r="E9" s="134"/>
      <c r="F9" s="134"/>
    </row>
    <row r="10" spans="1:6" ht="12.75" customHeight="1">
      <c r="A10" s="134"/>
      <c r="B10" s="134"/>
      <c r="C10" s="134"/>
      <c r="D10" s="134"/>
      <c r="E10" s="134"/>
      <c r="F10" s="134"/>
    </row>
    <row r="11" spans="1:6" ht="12.75" customHeight="1">
      <c r="A11" s="134"/>
      <c r="B11" s="134"/>
      <c r="C11" s="134"/>
      <c r="D11" s="136"/>
      <c r="E11" s="134"/>
      <c r="F11" s="134"/>
    </row>
    <row r="12" spans="1:6" ht="12.75" customHeight="1">
      <c r="A12" s="134"/>
      <c r="B12" s="134"/>
      <c r="C12" s="134"/>
      <c r="D12" s="134"/>
      <c r="E12" s="134"/>
      <c r="F12" s="134"/>
    </row>
    <row r="13" spans="1:6" ht="12.75" customHeight="1">
      <c r="A13" s="134"/>
      <c r="B13" s="136"/>
      <c r="C13" s="134"/>
      <c r="D13" s="136"/>
      <c r="E13" s="136"/>
      <c r="F13" s="136"/>
    </row>
    <row r="14" spans="1:6" ht="12.75" customHeight="1">
      <c r="A14" s="137"/>
      <c r="B14" s="129"/>
      <c r="C14" s="137"/>
      <c r="D14" s="129"/>
      <c r="E14" s="129"/>
      <c r="F14" s="12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fish～</cp:lastModifiedBy>
  <dcterms:created xsi:type="dcterms:W3CDTF">2018-01-09T01:56:11Z</dcterms:created>
  <dcterms:modified xsi:type="dcterms:W3CDTF">2020-06-11T01:00:10Z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ubyTemplate">
    <vt:lpwstr>14</vt:lpwstr>
  </property>
</Properties>
</file>