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22" firstSheet="13" activeTab="17"/>
  </bookViews>
  <sheets>
    <sheet name="封面" sheetId="1" r:id="rId1"/>
    <sheet name="目录" sheetId="2" r:id="rId2"/>
    <sheet name="2022年部门综合预算收支总表" sheetId="3" r:id="rId3"/>
    <sheet name="2022年部门综合预算收入总表" sheetId="4" r:id="rId4"/>
    <sheet name="2022年部门综合预算支出总表" sheetId="5" r:id="rId5"/>
    <sheet name="2022年部门综合预算财政拨款收支总表" sheetId="6" r:id="rId6"/>
    <sheet name="2022年部门综合预算一般公共预算支出明细表（按支出功能分类科" sheetId="7" r:id="rId7"/>
    <sheet name="2022年部门综合预算一般公共预算支出明细表（按支出经济分类科" sheetId="8" r:id="rId8"/>
    <sheet name="2022年部门综合预算一般公共预算基本支出明细表（按支出功能分" sheetId="9" r:id="rId9"/>
    <sheet name="2022年部门综合预算一般公共预算基本支出明细表（按支出经济分" sheetId="10" r:id="rId10"/>
    <sheet name="2022年部门综合预算政府性基金收支表（不含上年结转）" sheetId="11" r:id="rId11"/>
    <sheet name="2022年部门综合预算专项业务经费支出表(不含上年结转)" sheetId="12" r:id="rId12"/>
    <sheet name="2022年部门综合预算政府采购（资产配置、购买服务）预算表（不" sheetId="13" r:id="rId13"/>
    <sheet name="2022年部门综合预算一般公共预算拨款“三公”经费及会议费、培" sheetId="14" r:id="rId14"/>
    <sheet name="2022年部门专项业务经费一级项目绩效目标表" sheetId="15" r:id="rId15"/>
    <sheet name="2022年部门整体支出绩效目标表" sheetId="16" r:id="rId16"/>
    <sheet name="专项资金整体绩效目标表" sheetId="17" r:id="rId17"/>
    <sheet name="部门单位构成、人员情况及国有资产情况统计表" sheetId="18" r:id="rId18"/>
  </sheets>
  <definedNames/>
  <calcPr fullCalcOnLoad="1"/>
</workbook>
</file>

<file path=xl/sharedStrings.xml><?xml version="1.0" encoding="utf-8"?>
<sst xmlns="http://schemas.openxmlformats.org/spreadsheetml/2006/main" count="1755" uniqueCount="509">
  <si>
    <t>2022年部门综合预算公开报表</t>
  </si>
  <si>
    <t xml:space="preserve">  部门名称：神木市大柳塔公安分局</t>
  </si>
  <si>
    <t>保密审查情况：已审查</t>
  </si>
  <si>
    <t>部门主要负责人审签情况：已审签</t>
  </si>
  <si>
    <t>目  录</t>
  </si>
  <si>
    <t>报表</t>
  </si>
  <si>
    <t>报表名称</t>
  </si>
  <si>
    <t>是否空表</t>
  </si>
  <si>
    <t>公开空表理由</t>
  </si>
  <si>
    <t>表1</t>
  </si>
  <si>
    <t>2022年部门综合预算收支总表</t>
  </si>
  <si>
    <t>否</t>
  </si>
  <si>
    <t>表2</t>
  </si>
  <si>
    <t>2022年部门综合预算收入总表</t>
  </si>
  <si>
    <t>表3</t>
  </si>
  <si>
    <t>2022年部门综合预算支出总表</t>
  </si>
  <si>
    <t>表4</t>
  </si>
  <si>
    <t>2022年部门综合预算财政拨款收支总表</t>
  </si>
  <si>
    <t>表5</t>
  </si>
  <si>
    <t>2022年部门综合预算一般公共预算支出明细表（按支出功能分类科目）</t>
  </si>
  <si>
    <t>表6</t>
  </si>
  <si>
    <t>2022年部门综合预算一般公共预算支出明细表（按支出经济分类科目）</t>
  </si>
  <si>
    <t>表7</t>
  </si>
  <si>
    <t>2022年部门综合预算一般公共预算基本支出明细表（按支出功能分类科目）</t>
  </si>
  <si>
    <t>表8</t>
  </si>
  <si>
    <t>2022年部门综合预算一般公共预算基本支出明细表（按支出经济分类科目）</t>
  </si>
  <si>
    <t>表9</t>
  </si>
  <si>
    <t>2022年部门综合预算政府性基金收支表</t>
  </si>
  <si>
    <t>是</t>
  </si>
  <si>
    <t>无政府性基金收支</t>
  </si>
  <si>
    <t>表10</t>
  </si>
  <si>
    <t>2022年部门综合预算专项业务经费支出表(不含上年结转)</t>
  </si>
  <si>
    <t>表11</t>
  </si>
  <si>
    <t>2022年部门综合预算政府采购（资产配置、购买服务）预算表</t>
  </si>
  <si>
    <t>表12</t>
  </si>
  <si>
    <t>2022年部门综合预算一般公共预算拨款“三公”经费及会议费、培训费支出预算表</t>
  </si>
  <si>
    <t>表13</t>
  </si>
  <si>
    <t>2021年部门专项业务经费一级项目绩效目标表</t>
  </si>
  <si>
    <t>我部门将按照全市总体部署，稳步推进部门预算绩效管理。</t>
  </si>
  <si>
    <t>表14</t>
  </si>
  <si>
    <t>2022年部门整体支出绩效目标表</t>
  </si>
  <si>
    <t>表15</t>
  </si>
  <si>
    <t>2022年专项资金总体绩效目标表</t>
  </si>
  <si>
    <t>表16</t>
  </si>
  <si>
    <t>部门单位构成、人员情况及国有资产情况统计表</t>
  </si>
  <si>
    <t>金额单位：元</t>
  </si>
  <si>
    <t>序号</t>
  </si>
  <si>
    <t>收                   入</t>
  </si>
  <si>
    <t>支                        出</t>
  </si>
  <si>
    <t>项    目</t>
  </si>
  <si>
    <t>预算数</t>
  </si>
  <si>
    <t>支出功能分科目（按大类）</t>
  </si>
  <si>
    <t>政府预算支出经济分类科目（按大类）</t>
  </si>
  <si>
    <t>1</t>
  </si>
  <si>
    <t>一、部门预算</t>
  </si>
  <si>
    <t>16562789.46</t>
  </si>
  <si>
    <t>2</t>
  </si>
  <si>
    <t>　1、财政拨款</t>
  </si>
  <si>
    <t>　1、一般公共服务支出</t>
  </si>
  <si>
    <t>　1、机关工资福利支出</t>
  </si>
  <si>
    <t>2990165.02</t>
  </si>
  <si>
    <t>3</t>
  </si>
  <si>
    <t>　　(1)一般公共预算拨款</t>
  </si>
  <si>
    <t>　2、外交支出</t>
  </si>
  <si>
    <t>　2、机关商品和服务支出</t>
  </si>
  <si>
    <t>3911527.87</t>
  </si>
  <si>
    <t>4</t>
  </si>
  <si>
    <t>　　　 其中：专项资金列入部门预算的项目</t>
  </si>
  <si>
    <t>0.00</t>
  </si>
  <si>
    <t>　3、国防支出</t>
  </si>
  <si>
    <t>　3、机关资本性支出（一）</t>
  </si>
  <si>
    <t>5</t>
  </si>
  <si>
    <t>　　(2)政府性基金拨款</t>
  </si>
  <si>
    <t>　4、公共安全支出</t>
  </si>
  <si>
    <t>　4、机关资本性支出（二）</t>
  </si>
  <si>
    <t>6</t>
  </si>
  <si>
    <t>　　(3)国有资本经营预算收入</t>
  </si>
  <si>
    <t>　5、教育支出</t>
  </si>
  <si>
    <t>　5、对事业单位经常性补助</t>
  </si>
  <si>
    <t>7</t>
  </si>
  <si>
    <t>　2、上级补助收入</t>
  </si>
  <si>
    <t>　6、科学技术支出</t>
  </si>
  <si>
    <t>　6、对事业单位资本性补助</t>
  </si>
  <si>
    <t>8</t>
  </si>
  <si>
    <t>　3、事业收入</t>
  </si>
  <si>
    <t>　7、文化旅游体育与传媒支出</t>
  </si>
  <si>
    <t>　7、对企业补助</t>
  </si>
  <si>
    <t>9</t>
  </si>
  <si>
    <t>　　　其中：纳入财政专户管理的收费</t>
  </si>
  <si>
    <t>　8、社会保障和就业支出</t>
  </si>
  <si>
    <t>　8、对企业资本性支出</t>
  </si>
  <si>
    <t>10</t>
  </si>
  <si>
    <t>　4、事业单位经营收入</t>
  </si>
  <si>
    <t>　9、社会保险基金支出</t>
  </si>
  <si>
    <t>　9、对个人和家庭的补助</t>
  </si>
  <si>
    <t>258973.57</t>
  </si>
  <si>
    <t>11</t>
  </si>
  <si>
    <t>　5、附属单位上缴收入</t>
  </si>
  <si>
    <t>　10、卫生健康支出</t>
  </si>
  <si>
    <t>　10、对社会保障基金补助</t>
  </si>
  <si>
    <t>12</t>
  </si>
  <si>
    <t>　6、其他收入</t>
  </si>
  <si>
    <t>　11、节能环保支出</t>
  </si>
  <si>
    <t>　11、债务利息及费用支出</t>
  </si>
  <si>
    <t>13</t>
  </si>
  <si>
    <t/>
  </si>
  <si>
    <t>　12、城乡社区支出</t>
  </si>
  <si>
    <t>　12、债务还本支出</t>
  </si>
  <si>
    <t>14</t>
  </si>
  <si>
    <t>　13、农林水支出</t>
  </si>
  <si>
    <t>　13、转移性支出</t>
  </si>
  <si>
    <t>15</t>
  </si>
  <si>
    <t>　14、交通运输支出</t>
  </si>
  <si>
    <t>　14、预备费及预留</t>
  </si>
  <si>
    <t>16</t>
  </si>
  <si>
    <t>　15、资源勘探工业信息等支出</t>
  </si>
  <si>
    <t>　15、其他支出</t>
  </si>
  <si>
    <t>9402124.00</t>
  </si>
  <si>
    <t>17</t>
  </si>
  <si>
    <t>　16、商业服务业等支出</t>
  </si>
  <si>
    <t>18</t>
  </si>
  <si>
    <t>　17、金融支出</t>
  </si>
  <si>
    <t>19</t>
  </si>
  <si>
    <t>　18、援助其他地区支出</t>
  </si>
  <si>
    <t>20</t>
  </si>
  <si>
    <t>　19、自然资源海洋气象等支出</t>
  </si>
  <si>
    <t>21</t>
  </si>
  <si>
    <t>　20、住房保障支出</t>
  </si>
  <si>
    <t>22</t>
  </si>
  <si>
    <t>　21、粮油物资储备支出</t>
  </si>
  <si>
    <t>23</t>
  </si>
  <si>
    <t>　22、国有资本经营预算支出</t>
  </si>
  <si>
    <t>24</t>
  </si>
  <si>
    <t>　23、灾害防治及应急管理支出</t>
  </si>
  <si>
    <t>25</t>
  </si>
  <si>
    <t>　24、预备费</t>
  </si>
  <si>
    <t>26</t>
  </si>
  <si>
    <t>　25、其他支出</t>
  </si>
  <si>
    <t>27</t>
  </si>
  <si>
    <t>　26、转移性支出</t>
  </si>
  <si>
    <t>28</t>
  </si>
  <si>
    <t>　27、债务还本支出</t>
  </si>
  <si>
    <t>29</t>
  </si>
  <si>
    <t>　28、债务付息支出</t>
  </si>
  <si>
    <t>30</t>
  </si>
  <si>
    <t>　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</si>
  <si>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</si>
  <si>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</si>
  <si>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</si>
  <si>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</si>
  <si>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</si>
  <si>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</si>
  <si>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</si>
  <si>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</si>
  <si>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</si>
  <si>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</si>
  <si>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</si>
  <si>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</si>
  <si>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</si>
  <si>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</si>
  <si>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其中：财政拨款资金结转</t>
  </si>
  <si>
    <t>38</t>
  </si>
  <si>
    <t>　　　　　非财政拨款资金结余</t>
  </si>
  <si>
    <t>39</t>
  </si>
  <si>
    <t>40</t>
  </si>
  <si>
    <t>收入总计</t>
  </si>
  <si>
    <t>支出总计</t>
  </si>
  <si>
    <t>单位编码</t>
  </si>
  <si>
    <t>单位名称</t>
  </si>
  <si>
    <t>部门预算</t>
  </si>
  <si>
    <t>合计</t>
  </si>
  <si>
    <t>上级补助收入</t>
  </si>
  <si>
    <t>事业收入</t>
  </si>
  <si>
    <t>事业单位经营收入</t>
  </si>
  <si>
    <t>对附属单位上缴收入</t>
  </si>
  <si>
    <t>其他收入</t>
  </si>
  <si>
    <t>神木市大柳塔公安分局</t>
  </si>
  <si>
    <t>政府预算支出经济科目（按大类）</t>
  </si>
  <si>
    <t>一、财政拨款</t>
  </si>
  <si>
    <t>　1、一般公共预算拨款</t>
  </si>
  <si>
    <t>　　 其中：专项资金列入部门预算的项目</t>
  </si>
  <si>
    <t>　2、政府性基金拨款</t>
  </si>
  <si>
    <t>　3、国有资本经营预算收入</t>
  </si>
  <si>
    <t>2022年部门综合预算一般公共预算支出明细表（按功能科目分）</t>
  </si>
  <si>
    <t>功能科目编码</t>
  </si>
  <si>
    <t>功能科目名称</t>
  </si>
  <si>
    <t>备注</t>
  </si>
  <si>
    <t>204</t>
  </si>
  <si>
    <t>公共安全支出</t>
  </si>
  <si>
    <t>　　20402</t>
  </si>
  <si>
    <t>公安</t>
  </si>
  <si>
    <t>　　　　2040201</t>
  </si>
  <si>
    <t>行政运行</t>
  </si>
  <si>
    <t xml:space="preserve"> </t>
  </si>
  <si>
    <t>　　　　2040299</t>
  </si>
  <si>
    <t>其他公安支出</t>
  </si>
  <si>
    <t>208</t>
  </si>
  <si>
    <t>社会保障和就业支出</t>
  </si>
  <si>
    <t>　　20805</t>
  </si>
  <si>
    <t>行政事业单位养老支出</t>
  </si>
  <si>
    <t>　　　　2080505</t>
  </si>
  <si>
    <t>机关事业单位基本养老保险缴费支出</t>
  </si>
  <si>
    <t>　　　　2080506</t>
  </si>
  <si>
    <t>机关事业单位职业年金缴费支出</t>
  </si>
  <si>
    <t>221</t>
  </si>
  <si>
    <t>住房保障支出</t>
  </si>
  <si>
    <t>　　22102</t>
  </si>
  <si>
    <t>住房改革支出</t>
  </si>
  <si>
    <t>　　　　2210201</t>
  </si>
  <si>
    <t>住房公积金</t>
  </si>
  <si>
    <t>2022年部门综合预算一般公共预算支出明细表（按经济分类科目分）</t>
  </si>
  <si>
    <t>部门经济科目编码</t>
  </si>
  <si>
    <t>部门经济科目名称</t>
  </si>
  <si>
    <t>政府经济科目编码</t>
  </si>
  <si>
    <t>政府经济科目名称</t>
  </si>
  <si>
    <t>人员经费支出</t>
  </si>
  <si>
    <t>公用经费支出</t>
  </si>
  <si>
    <t>专项业务经费支出</t>
  </si>
  <si>
    <t>301</t>
  </si>
  <si>
    <t>工资福利支出</t>
  </si>
  <si>
    <t>机关工资福利支出</t>
  </si>
  <si>
    <t>30101</t>
  </si>
  <si>
    <t>基本工资</t>
  </si>
  <si>
    <t>50101</t>
  </si>
  <si>
    <t>工资奖金津补贴</t>
  </si>
  <si>
    <t>3010201</t>
  </si>
  <si>
    <t>规范性津补贴</t>
  </si>
  <si>
    <t>3010202</t>
  </si>
  <si>
    <t>其他津补贴(五项)</t>
  </si>
  <si>
    <t>30103</t>
  </si>
  <si>
    <t>奖金</t>
  </si>
  <si>
    <t>30108</t>
  </si>
  <si>
    <t>机关事业单位基本养老保险缴费</t>
  </si>
  <si>
    <t>社会保障缴费</t>
  </si>
  <si>
    <t>30109</t>
  </si>
  <si>
    <t>职业年金缴费</t>
  </si>
  <si>
    <t>30110</t>
  </si>
  <si>
    <t>职工基本医疗保险缴费</t>
  </si>
  <si>
    <t>30111</t>
  </si>
  <si>
    <t>公务员医疗补助缴费</t>
  </si>
  <si>
    <t>3011201</t>
  </si>
  <si>
    <t>失业保险</t>
  </si>
  <si>
    <t>3011202</t>
  </si>
  <si>
    <t>工伤保险</t>
  </si>
  <si>
    <t>3011204</t>
  </si>
  <si>
    <t>大病统筹</t>
  </si>
  <si>
    <t>30113</t>
  </si>
  <si>
    <t>3019906</t>
  </si>
  <si>
    <t>三费</t>
  </si>
  <si>
    <t>其他工资福利支出</t>
  </si>
  <si>
    <t>302</t>
  </si>
  <si>
    <t>商品和服务支出</t>
  </si>
  <si>
    <t>30201</t>
  </si>
  <si>
    <t>办公费</t>
  </si>
  <si>
    <t>50201</t>
  </si>
  <si>
    <t>办公经费</t>
  </si>
  <si>
    <t>30202</t>
  </si>
  <si>
    <t>印刷费</t>
  </si>
  <si>
    <t>30204</t>
  </si>
  <si>
    <t>手续费</t>
  </si>
  <si>
    <t>30205</t>
  </si>
  <si>
    <t>水费</t>
  </si>
  <si>
    <t>30206</t>
  </si>
  <si>
    <t>电费</t>
  </si>
  <si>
    <t>30207</t>
  </si>
  <si>
    <t>邮电费</t>
  </si>
  <si>
    <t>30208</t>
  </si>
  <si>
    <t>取暖费</t>
  </si>
  <si>
    <t>30209</t>
  </si>
  <si>
    <t>物业管理费</t>
  </si>
  <si>
    <t>30211</t>
  </si>
  <si>
    <t>差旅费</t>
  </si>
  <si>
    <t>30213</t>
  </si>
  <si>
    <t>维修(护)费</t>
  </si>
  <si>
    <t>50209</t>
  </si>
  <si>
    <t>维修（护）费</t>
  </si>
  <si>
    <t>30214</t>
  </si>
  <si>
    <t>租赁费</t>
  </si>
  <si>
    <t>30217</t>
  </si>
  <si>
    <t>公务接待费</t>
  </si>
  <si>
    <t>30218</t>
  </si>
  <si>
    <t>专用材料费</t>
  </si>
  <si>
    <t>专用材料购置费</t>
  </si>
  <si>
    <t>30224</t>
  </si>
  <si>
    <t>被装购置费</t>
  </si>
  <si>
    <t>30225</t>
  </si>
  <si>
    <t>专用燃料费</t>
  </si>
  <si>
    <t>3022601</t>
  </si>
  <si>
    <t>基本支出劳务费</t>
  </si>
  <si>
    <t>30227</t>
  </si>
  <si>
    <t>委托业务费</t>
  </si>
  <si>
    <t>3022801</t>
  </si>
  <si>
    <t>工资档案人员工会经费</t>
  </si>
  <si>
    <t>3022802</t>
  </si>
  <si>
    <t>其他人员工会经费</t>
  </si>
  <si>
    <t>30231</t>
  </si>
  <si>
    <t>公务用车运行维护费</t>
  </si>
  <si>
    <t>30239</t>
  </si>
  <si>
    <t>其他交通费用</t>
  </si>
  <si>
    <t>30299</t>
  </si>
  <si>
    <t>其他商品和服务支出</t>
  </si>
  <si>
    <t>303</t>
  </si>
  <si>
    <t>对个人和家庭的补助</t>
  </si>
  <si>
    <t>护理费</t>
  </si>
  <si>
    <t>社会福利和救助</t>
  </si>
  <si>
    <t>独生子女补助</t>
  </si>
  <si>
    <t>41</t>
  </si>
  <si>
    <t>3030501</t>
  </si>
  <si>
    <t>遗属人员生活补助</t>
  </si>
  <si>
    <t>42</t>
  </si>
  <si>
    <t>3039999</t>
  </si>
  <si>
    <t>其他补助</t>
  </si>
  <si>
    <t>其他对个人和家庭补助</t>
  </si>
  <si>
    <t>67</t>
  </si>
  <si>
    <t>310</t>
  </si>
  <si>
    <t>资本性支出</t>
  </si>
  <si>
    <t>68</t>
  </si>
  <si>
    <t>　　31002</t>
  </si>
  <si>
    <t>办公设备购置</t>
  </si>
  <si>
    <t>50306</t>
  </si>
  <si>
    <t>设备购置</t>
  </si>
  <si>
    <t>70</t>
  </si>
  <si>
    <t>　　31006</t>
  </si>
  <si>
    <t>大型修缮</t>
  </si>
  <si>
    <t>50307</t>
  </si>
  <si>
    <t>2022年部门综合预算一般公共预算基本支出明细表（按功能科目分）</t>
  </si>
  <si>
    <t>2022年部门综合预算一般公共预算基本支出明细表（按支出经济分类科目-不含上年结转）</t>
  </si>
  <si>
    <r>
      <t>表</t>
    </r>
    <r>
      <rPr>
        <sz val="10"/>
        <rFont val="Arial"/>
        <family val="2"/>
      </rPr>
      <t>9</t>
    </r>
  </si>
  <si>
    <t>2022年部门综合预算政府性基金收支表（不含上年结转）</t>
  </si>
  <si>
    <t>单位：元</t>
  </si>
  <si>
    <t>支出功能分类科目（按大类）</t>
  </si>
  <si>
    <t>部门预算支出经济分类科目（按大类）</t>
  </si>
  <si>
    <t>一、政府性基金拨款</t>
  </si>
  <si>
    <t>一、科学技术支出</t>
  </si>
  <si>
    <t>一、人员经费和公用经费支出</t>
  </si>
  <si>
    <t>一、机关工资福利支出</t>
  </si>
  <si>
    <t>二、文化旅游体育与传媒支出</t>
  </si>
  <si>
    <t>　　工资福利支出</t>
  </si>
  <si>
    <t>二、机关商品和服务支出</t>
  </si>
  <si>
    <t>三、社会保障和就业支出</t>
  </si>
  <si>
    <t>　　商品和服务支出</t>
  </si>
  <si>
    <t>三、机关资本性支出（一）</t>
  </si>
  <si>
    <t>四、节能环保支出</t>
  </si>
  <si>
    <t>　　对个人和家庭的补助</t>
  </si>
  <si>
    <t>四、机关资本性支出（二）</t>
  </si>
  <si>
    <t>五、城乡社区支出</t>
  </si>
  <si>
    <t>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</si>
  <si>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</si>
  <si>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</si>
  <si>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</si>
  <si>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</si>
  <si>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</si>
  <si>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</si>
  <si>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</si>
  <si>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</si>
  <si>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</si>
  <si>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</si>
  <si>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</si>
  <si>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债务付息及费用支出</t>
  </si>
  <si>
    <t>十、对社会保障基金补助</t>
  </si>
  <si>
    <t>十一、转移性支出</t>
  </si>
  <si>
    <t>　　资本性支出(基本建设)</t>
  </si>
  <si>
    <t>十一、债务利息及费用支出</t>
  </si>
  <si>
    <t>十二、债务还本支出</t>
  </si>
  <si>
    <t>　　资本性支出</t>
  </si>
  <si>
    <t>十四、债务付息支出</t>
  </si>
  <si>
    <t>　　对企业补助(基本建设）</t>
  </si>
  <si>
    <t>十三、转移性支出</t>
  </si>
  <si>
    <t>十五、债务发行费用支出</t>
  </si>
  <si>
    <t>　　对企业补助</t>
  </si>
  <si>
    <t>十四、预备费及预留</t>
  </si>
  <si>
    <t>　　对社会保障基金补助</t>
  </si>
  <si>
    <t>十五、其他支出</t>
  </si>
  <si>
    <t>　　其他支出</t>
  </si>
  <si>
    <t>三、上缴上级支出</t>
  </si>
  <si>
    <t>四、事业单位经营支出</t>
  </si>
  <si>
    <t>五、对附属单位补助支出</t>
  </si>
  <si>
    <t>2022年部门综合预算专项业务经费支出表</t>
  </si>
  <si>
    <t>单位（项目）名称</t>
  </si>
  <si>
    <t>项目金额</t>
  </si>
  <si>
    <t>项目简介</t>
  </si>
  <si>
    <t>网格化巡逻经费</t>
  </si>
  <si>
    <t>民辅警体检费</t>
  </si>
  <si>
    <t>检查站运行经费</t>
  </si>
  <si>
    <t>警务室运行经费</t>
  </si>
  <si>
    <t>治安监控系统网络维护费</t>
  </si>
  <si>
    <t>禁毒经费</t>
  </si>
  <si>
    <t>扫黑除恶经费</t>
  </si>
  <si>
    <t>反电信诈骗经费</t>
  </si>
  <si>
    <t>单警装备购置经费</t>
  </si>
  <si>
    <t>办公设备购置经费</t>
  </si>
  <si>
    <t>应急处突装备购置经费</t>
  </si>
  <si>
    <t>新建备勤楼办公家具采购</t>
  </si>
  <si>
    <t>机关和派出所物业管理费</t>
  </si>
  <si>
    <t>交警队房屋租赁</t>
  </si>
  <si>
    <t>交警队办公用房装修</t>
  </si>
  <si>
    <t>20大安保经费</t>
  </si>
  <si>
    <t>办案区设备拆除、安装和装修</t>
  </si>
  <si>
    <t>大柳塔派出所警员对讲机购置</t>
  </si>
  <si>
    <t>综合管理执法人员警员装备和服装款</t>
  </si>
  <si>
    <t>大柳塔交警支队锅炉更换</t>
  </si>
  <si>
    <t>石圪台交警支队办公维修、设备购置</t>
  </si>
  <si>
    <t>石圪台交警支队办公用房租赁费</t>
  </si>
  <si>
    <t>2022年部门综合预算政府采购（资产配置、购买服务）预算表（不含上年结转）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</si>
  <si>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</si>
  <si>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</si>
  <si>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</si>
  <si>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</si>
  <si>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</si>
  <si>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</si>
  <si>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</si>
  <si>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</si>
  <si>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</si>
  <si>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</si>
  <si>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</si>
  <si>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</si>
  <si>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</si>
  <si>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</si>
  <si>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02</t>
  </si>
  <si>
    <t>810001</t>
  </si>
  <si>
    <t>货物类</t>
  </si>
  <si>
    <r>
      <t>2022</t>
    </r>
    <r>
      <rPr>
        <sz val="9"/>
        <rFont val="宋体"/>
        <family val="0"/>
      </rPr>
      <t>年</t>
    </r>
    <r>
      <rPr>
        <sz val="9"/>
        <rFont val="Verdana"/>
        <family val="2"/>
      </rPr>
      <t>2</t>
    </r>
    <r>
      <rPr>
        <sz val="9"/>
        <rFont val="宋体"/>
        <family val="0"/>
      </rPr>
      <t>月</t>
    </r>
    <r>
      <rPr>
        <sz val="9"/>
        <rFont val="Verdana"/>
        <family val="2"/>
      </rPr>
      <t>-12</t>
    </r>
    <r>
      <rPr>
        <sz val="9"/>
        <rFont val="宋体"/>
        <family val="0"/>
      </rPr>
      <t>月</t>
    </r>
  </si>
  <si>
    <t>维修费</t>
  </si>
  <si>
    <t>工程类</t>
  </si>
  <si>
    <r>
      <t>2022</t>
    </r>
    <r>
      <rPr>
        <sz val="9"/>
        <rFont val="宋体"/>
        <family val="0"/>
      </rPr>
      <t>年</t>
    </r>
    <r>
      <rPr>
        <sz val="9"/>
        <rFont val="Verdana"/>
        <family val="2"/>
      </rPr>
      <t>2</t>
    </r>
    <r>
      <rPr>
        <sz val="9"/>
        <rFont val="宋体"/>
        <family val="0"/>
      </rPr>
      <t>月</t>
    </r>
    <r>
      <rPr>
        <sz val="9"/>
        <rFont val="Verdana"/>
        <family val="2"/>
      </rPr>
      <t>-11</t>
    </r>
    <r>
      <rPr>
        <sz val="9"/>
        <rFont val="宋体"/>
        <family val="0"/>
      </rPr>
      <t>月</t>
    </r>
  </si>
  <si>
    <t>物业费</t>
  </si>
  <si>
    <t>服务类</t>
  </si>
  <si>
    <t>2022年部门综合预算一般公共预算拨款“三公”经费、会议费、培训费表（不含上年结转）</t>
  </si>
  <si>
    <t>2021年</t>
  </si>
  <si>
    <t>2022年</t>
  </si>
  <si>
    <t>增减变化情况</t>
  </si>
  <si>
    <t>一般公共预算拨款安排的“三公”经费预算</t>
  </si>
  <si>
    <t>会议费</t>
  </si>
  <si>
    <t>培训费</t>
  </si>
  <si>
    <t>小计</t>
  </si>
  <si>
    <t>因公出国（境）费用</t>
  </si>
  <si>
    <t>公务用车购置及运行维护费</t>
  </si>
  <si>
    <t>公务用车购置费</t>
  </si>
  <si>
    <t>公务用车运行费</t>
  </si>
  <si>
    <t>2022年部门专项业务经费一级项目绩效目标表</t>
  </si>
  <si>
    <t>专项（项目）名称</t>
  </si>
  <si>
    <t>主管部门</t>
  </si>
  <si>
    <t>实施期限</t>
  </si>
  <si>
    <t>资金金额
（万元）</t>
  </si>
  <si>
    <t xml:space="preserve"> 实施期资金总额：</t>
  </si>
  <si>
    <t xml:space="preserve"> 年度资金总额：</t>
  </si>
  <si>
    <t xml:space="preserve">   其中：财政拨款</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</si>
  <si>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</si>
  <si>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</si>
  <si>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</si>
  <si>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</si>
  <si>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</si>
  <si>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</si>
  <si>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</si>
  <si>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</si>
  <si>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</si>
  <si>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</si>
  <si>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</si>
  <si>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</si>
  <si>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</si>
  <si>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</si>
  <si>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</si>
  <si>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</si>
  <si>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</si>
  <si>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</si>
  <si>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</si>
  <si>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</si>
  <si>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</si>
  <si>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</si>
  <si>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</si>
  <si>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</si>
  <si>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</si>
  <si>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</si>
  <si>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</si>
  <si>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</si>
  <si>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</si>
  <si>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</si>
  <si>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</si>
  <si>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</si>
  <si>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</si>
  <si>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</si>
  <si>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</si>
  <si>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单位职能工作</t>
  </si>
  <si>
    <t>专项业务经费</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</si>
  <si>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</si>
  <si>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</si>
  <si>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</si>
  <si>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</si>
  <si>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</si>
  <si>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</si>
  <si>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</si>
  <si>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</si>
  <si>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2022年专项资金整体绩效目标表</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</si>
  <si>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</si>
  <si>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</si>
  <si>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</si>
  <si>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</si>
  <si>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</si>
  <si>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</si>
  <si>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</si>
  <si>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</si>
  <si>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截止2021年底国有资产占用情况</t>
  </si>
  <si>
    <t>2022年部门预算安排购置情况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</si>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</sst>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6">
    <font>
      <sz val="12"/>
      <name val="宋体"/>
      <family val="0"/>
    </font>
    <font>
      <sz val="11"/>
      <name val="宋体"/>
      <family val="0"/>
    </font>
    <font>
      <sz val="9"/>
      <name val="宋体"/>
      <family val="0"/>
    </font>
    <font>
      <b/>
      <sz val="12"/>
      <name val="宋体"/>
      <family val="0"/>
    </font>
    <font>
      <sz val="11"/>
      <name val="仿宋"/>
      <family val="3"/>
    </font>
    <font>
      <sz val="12"/>
      <name val="黑体"/>
      <family val="3"/>
    </font>
    <font>
      <b/>
      <sz val="16"/>
      <name val="宋体"/>
      <family val="0"/>
    </font>
    <font>
      <sz val="11"/>
      <color indexed="8"/>
      <name val="宋体"/>
      <family val="0"/>
    </font>
    <font>
      <sz val="10"/>
      <name val="宋体"/>
      <family val="0"/>
    </font>
    <font>
      <b/>
      <sz val="16"/>
      <color indexed="8"/>
      <name val="宋体"/>
      <family val="0"/>
    </font>
    <font>
      <sz val="16"/>
      <color indexed="8"/>
      <name val="宋体"/>
      <family val="0"/>
    </font>
    <font>
      <sz val="9"/>
      <color indexed="8"/>
      <name val="宋体"/>
      <family val="0"/>
    </font>
    <font>
      <sz val="9"/>
      <name val="Verdana"/>
      <family val="2"/>
    </font>
    <font>
      <b/>
      <sz val="9"/>
      <color indexed="8"/>
      <name val="宋体"/>
      <family val="0"/>
    </font>
    <font>
      <sz val="10"/>
      <name val="Arial"/>
      <family val="2"/>
    </font>
    <font>
      <b/>
      <sz val="16"/>
      <color indexed="8"/>
      <name val="Verdana"/>
      <family val="2"/>
    </font>
    <font>
      <sz val="20"/>
      <name val="黑体"/>
      <family val="3"/>
    </font>
    <font>
      <b/>
      <sz val="10"/>
      <name val="Arial"/>
      <family val="2"/>
    </font>
    <font>
      <sz val="12"/>
      <color indexed="8"/>
      <name val="Verdana"/>
      <family val="2"/>
    </font>
    <font>
      <b/>
      <sz val="15"/>
      <color indexed="8"/>
      <name val="宋体"/>
      <family val="0"/>
    </font>
    <font>
      <sz val="12"/>
      <name val="Verdana"/>
      <family val="2"/>
    </font>
    <font>
      <sz val="11"/>
      <name val="Verdana"/>
      <family val="2"/>
    </font>
    <font>
      <sz val="28"/>
      <name val="宋体"/>
      <family val="0"/>
    </font>
    <font>
      <b/>
      <sz val="11"/>
      <color indexed="8"/>
      <name val="宋体"/>
      <family val="0"/>
    </font>
    <font>
      <sz val="16"/>
      <name val="Arial"/>
      <family val="2"/>
    </font>
    <font>
      <b/>
      <sz val="2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仿宋_GB2312"/>
      <family val="3"/>
    </font>
    <font>
      <sz val="11"/>
      <color theme="1"/>
      <name val="Calibri"/>
      <family val="0"/>
    </font>
    <font>
      <b/>
      <sz val="11"/>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7" fillId="6" borderId="2" applyNumberFormat="0" applyFont="0" applyAlignment="0" applyProtection="0"/>
    <xf numFmtId="0" fontId="28" fillId="3"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7" borderId="0" applyNumberFormat="0" applyBorder="0" applyAlignment="0" applyProtection="0"/>
    <xf numFmtId="0" fontId="31" fillId="0" borderId="4" applyNumberFormat="0" applyFill="0" applyAlignment="0" applyProtection="0"/>
    <xf numFmtId="0" fontId="28" fillId="3" borderId="0" applyNumberFormat="0" applyBorder="0" applyAlignment="0" applyProtection="0"/>
    <xf numFmtId="0" fontId="37" fillId="2" borderId="5" applyNumberFormat="0" applyAlignment="0" applyProtection="0"/>
    <xf numFmtId="0" fontId="38" fillId="2" borderId="1" applyNumberFormat="0" applyAlignment="0" applyProtection="0"/>
    <xf numFmtId="0" fontId="39" fillId="8" borderId="6" applyNumberFormat="0" applyAlignment="0" applyProtection="0"/>
    <xf numFmtId="0" fontId="7" fillId="9" borderId="0" applyNumberFormat="0" applyBorder="0" applyAlignment="0" applyProtection="0"/>
    <xf numFmtId="0" fontId="28" fillId="10" borderId="0" applyNumberFormat="0" applyBorder="0" applyAlignment="0" applyProtection="0"/>
    <xf numFmtId="0" fontId="40" fillId="0" borderId="7" applyNumberFormat="0" applyFill="0" applyAlignment="0" applyProtection="0"/>
    <xf numFmtId="0" fontId="23" fillId="0" borderId="8" applyNumberFormat="0" applyFill="0" applyAlignment="0" applyProtection="0"/>
    <xf numFmtId="0" fontId="41" fillId="9" borderId="0" applyNumberFormat="0" applyBorder="0" applyAlignment="0" applyProtection="0"/>
    <xf numFmtId="0" fontId="42" fillId="11" borderId="0" applyNumberFormat="0" applyBorder="0" applyAlignment="0" applyProtection="0"/>
    <xf numFmtId="0" fontId="7" fillId="12" borderId="0" applyNumberFormat="0" applyBorder="0" applyAlignment="0" applyProtection="0"/>
    <xf numFmtId="0" fontId="28"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28" fillId="8" borderId="0" applyNumberFormat="0" applyBorder="0" applyAlignment="0" applyProtection="0"/>
    <xf numFmtId="0" fontId="28"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28" fillId="16" borderId="0" applyNumberFormat="0" applyBorder="0" applyAlignment="0" applyProtection="0"/>
    <xf numFmtId="0" fontId="7" fillId="12"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7" fillId="4" borderId="0" applyNumberFormat="0" applyBorder="0" applyAlignment="0" applyProtection="0"/>
    <xf numFmtId="0" fontId="28" fillId="4" borderId="0" applyNumberFormat="0" applyBorder="0" applyAlignment="0" applyProtection="0"/>
    <xf numFmtId="0" fontId="0" fillId="0" borderId="0">
      <alignment/>
      <protection/>
    </xf>
  </cellStyleXfs>
  <cellXfs count="180">
    <xf numFmtId="0" fontId="0" fillId="0" borderId="0" xfId="0" applyAlignment="1">
      <alignment vertical="center"/>
    </xf>
    <xf numFmtId="0" fontId="2" fillId="0" borderId="0" xfId="0" applyFont="1" applyFill="1" applyAlignment="1">
      <alignment/>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left"/>
    </xf>
    <xf numFmtId="0" fontId="3" fillId="0" borderId="0" xfId="0" applyFont="1" applyFill="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xf>
    <xf numFmtId="176" fontId="1" fillId="0" borderId="9" xfId="0" applyNumberFormat="1" applyFont="1" applyFill="1" applyBorder="1" applyAlignment="1">
      <alignment horizontal="center" vertical="center" wrapText="1"/>
    </xf>
    <xf numFmtId="0" fontId="0" fillId="0" borderId="0" xfId="63" applyAlignment="1">
      <alignment vertical="center" wrapText="1"/>
      <protection/>
    </xf>
    <xf numFmtId="0" fontId="0" fillId="0" borderId="0" xfId="63" applyFont="1" applyAlignment="1">
      <alignment vertical="center"/>
      <protection/>
    </xf>
    <xf numFmtId="0" fontId="5" fillId="0" borderId="0" xfId="63" applyFont="1" applyAlignment="1">
      <alignment vertical="center" wrapText="1"/>
      <protection/>
    </xf>
    <xf numFmtId="0" fontId="6" fillId="0" borderId="0" xfId="63" applyFont="1" applyAlignment="1">
      <alignment horizontal="center" vertical="center" wrapText="1"/>
      <protection/>
    </xf>
    <xf numFmtId="0" fontId="0" fillId="0" borderId="0" xfId="63" applyFont="1" applyAlignment="1">
      <alignment horizontal="center" vertical="center" wrapText="1"/>
      <protection/>
    </xf>
    <xf numFmtId="0" fontId="0" fillId="0" borderId="14" xfId="63" applyFont="1" applyBorder="1" applyAlignment="1">
      <alignment vertical="center"/>
      <protection/>
    </xf>
    <xf numFmtId="0" fontId="0" fillId="0" borderId="14" xfId="63" applyFont="1" applyBorder="1" applyAlignment="1">
      <alignment vertical="center" wrapText="1"/>
      <protection/>
    </xf>
    <xf numFmtId="0" fontId="0" fillId="0" borderId="0" xfId="63" applyFont="1" applyBorder="1" applyAlignment="1">
      <alignment vertical="center" wrapText="1"/>
      <protection/>
    </xf>
    <xf numFmtId="0" fontId="0" fillId="0" borderId="15" xfId="63" applyBorder="1" applyAlignment="1">
      <alignment horizontal="center" vertical="center" wrapText="1"/>
      <protection/>
    </xf>
    <xf numFmtId="0" fontId="0" fillId="0" borderId="16" xfId="63" applyBorder="1" applyAlignment="1">
      <alignment horizontal="center" vertical="center" wrapText="1"/>
      <protection/>
    </xf>
    <xf numFmtId="0" fontId="0" fillId="0" borderId="9" xfId="63" applyBorder="1" applyAlignment="1">
      <alignment horizontal="center" vertical="center" wrapText="1"/>
      <protection/>
    </xf>
    <xf numFmtId="0" fontId="0" fillId="0" borderId="15" xfId="63" applyFont="1" applyBorder="1" applyAlignment="1">
      <alignment horizontal="center" vertical="center" wrapText="1"/>
      <protection/>
    </xf>
    <xf numFmtId="0" fontId="0" fillId="0" borderId="16" xfId="63" applyFont="1" applyBorder="1" applyAlignment="1">
      <alignment horizontal="center" vertical="center" wrapText="1"/>
      <protection/>
    </xf>
    <xf numFmtId="0" fontId="0" fillId="0" borderId="9" xfId="63" applyFont="1" applyBorder="1" applyAlignment="1">
      <alignment horizontal="center" vertical="center" wrapText="1"/>
      <protection/>
    </xf>
    <xf numFmtId="0" fontId="0" fillId="0" borderId="17" xfId="63" applyFont="1" applyBorder="1" applyAlignment="1">
      <alignment horizontal="center" vertical="center" wrapText="1"/>
      <protection/>
    </xf>
    <xf numFmtId="0" fontId="0" fillId="0" borderId="18" xfId="63" applyFont="1" applyBorder="1" applyAlignment="1">
      <alignment horizontal="center" vertical="center" wrapText="1"/>
      <protection/>
    </xf>
    <xf numFmtId="0" fontId="7" fillId="0" borderId="19" xfId="0" applyFont="1" applyFill="1" applyBorder="1" applyAlignment="1">
      <alignment vertical="center"/>
    </xf>
    <xf numFmtId="0" fontId="7" fillId="0" borderId="20" xfId="0" applyFont="1" applyFill="1" applyBorder="1" applyAlignment="1">
      <alignment vertical="center"/>
    </xf>
    <xf numFmtId="0" fontId="0" fillId="0" borderId="9" xfId="63" applyFont="1" applyBorder="1" applyAlignment="1">
      <alignment vertical="center" wrapText="1"/>
      <protection/>
    </xf>
    <xf numFmtId="0" fontId="0" fillId="0" borderId="18" xfId="63" applyFont="1" applyBorder="1" applyAlignment="1">
      <alignment horizontal="left" vertical="center" wrapText="1"/>
      <protection/>
    </xf>
    <xf numFmtId="0" fontId="0" fillId="0" borderId="19" xfId="63" applyFont="1" applyBorder="1" applyAlignment="1">
      <alignment horizontal="left" vertical="center" wrapText="1"/>
      <protection/>
    </xf>
    <xf numFmtId="0" fontId="0" fillId="0" borderId="15" xfId="63" applyBorder="1" applyAlignment="1">
      <alignment horizontal="right" vertical="center" wrapText="1"/>
      <protection/>
    </xf>
    <xf numFmtId="0" fontId="7" fillId="0" borderId="21" xfId="0" applyFont="1" applyFill="1" applyBorder="1" applyAlignment="1">
      <alignment vertical="center"/>
    </xf>
    <xf numFmtId="0" fontId="7" fillId="0" borderId="0" xfId="0" applyFont="1" applyFill="1" applyAlignment="1">
      <alignment vertical="center"/>
    </xf>
    <xf numFmtId="0" fontId="7" fillId="0" borderId="22" xfId="0" applyFont="1" applyFill="1" applyBorder="1" applyAlignment="1">
      <alignment vertical="center"/>
    </xf>
    <xf numFmtId="0" fontId="7" fillId="0" borderId="23" xfId="0" applyFont="1" applyFill="1" applyBorder="1" applyAlignment="1">
      <alignment vertical="center"/>
    </xf>
    <xf numFmtId="0" fontId="7" fillId="0" borderId="14" xfId="0" applyFont="1" applyFill="1" applyBorder="1" applyAlignment="1">
      <alignment vertical="center"/>
    </xf>
    <xf numFmtId="0" fontId="7" fillId="0" borderId="24" xfId="0" applyFont="1" applyFill="1" applyBorder="1" applyAlignment="1">
      <alignment vertical="center"/>
    </xf>
    <xf numFmtId="0" fontId="0" fillId="0" borderId="10" xfId="63" applyBorder="1" applyAlignment="1">
      <alignment horizontal="center" vertical="center" wrapText="1"/>
      <protection/>
    </xf>
    <xf numFmtId="0" fontId="0" fillId="0" borderId="10" xfId="63" applyFont="1" applyBorder="1" applyAlignment="1">
      <alignment horizontal="left" vertical="top" wrapText="1"/>
      <protection/>
    </xf>
    <xf numFmtId="0" fontId="0" fillId="0" borderId="18" xfId="63" applyFont="1" applyBorder="1" applyAlignment="1">
      <alignment horizontal="left" vertical="top" wrapText="1"/>
      <protection/>
    </xf>
    <xf numFmtId="0" fontId="0" fillId="0" borderId="19" xfId="63" applyFont="1" applyBorder="1" applyAlignment="1">
      <alignment horizontal="left" vertical="top" wrapText="1"/>
      <protection/>
    </xf>
    <xf numFmtId="0" fontId="0" fillId="0" borderId="19" xfId="63" applyBorder="1" applyAlignment="1">
      <alignment horizontal="left" vertical="top" wrapText="1"/>
      <protection/>
    </xf>
    <xf numFmtId="0" fontId="8" fillId="0" borderId="9" xfId="63" applyFont="1" applyBorder="1" applyAlignment="1">
      <alignment horizontal="center" vertical="center" wrapText="1"/>
      <protection/>
    </xf>
    <xf numFmtId="0" fontId="0" fillId="0" borderId="9" xfId="63" applyBorder="1" applyAlignment="1">
      <alignment vertical="center" wrapText="1"/>
      <protection/>
    </xf>
    <xf numFmtId="0" fontId="0" fillId="0" borderId="9" xfId="63" applyFont="1" applyBorder="1" applyAlignment="1">
      <alignment horizontal="left" vertical="center" wrapText="1"/>
      <protection/>
    </xf>
    <xf numFmtId="0" fontId="8" fillId="0" borderId="0" xfId="63" applyNumberFormat="1" applyFont="1" applyFill="1" applyBorder="1" applyAlignment="1">
      <alignment vertical="center" wrapText="1"/>
      <protection/>
    </xf>
    <xf numFmtId="0" fontId="0" fillId="0" borderId="17" xfId="63" applyBorder="1" applyAlignment="1">
      <alignment horizontal="right" vertical="center" wrapText="1"/>
      <protection/>
    </xf>
    <xf numFmtId="0" fontId="0" fillId="0" borderId="20" xfId="63" applyBorder="1" applyAlignment="1">
      <alignment horizontal="left" vertical="top" wrapText="1"/>
      <protection/>
    </xf>
    <xf numFmtId="0" fontId="0" fillId="0" borderId="0" xfId="63" applyAlignment="1">
      <alignment vertical="center"/>
      <protection/>
    </xf>
    <xf numFmtId="0" fontId="8" fillId="0" borderId="0" xfId="63" applyFont="1" applyAlignment="1">
      <alignment vertical="center" wrapText="1"/>
      <protection/>
    </xf>
    <xf numFmtId="0" fontId="5" fillId="0" borderId="0" xfId="63" applyFont="1" applyAlignment="1">
      <alignment vertical="center"/>
      <protection/>
    </xf>
    <xf numFmtId="0" fontId="0" fillId="0" borderId="9" xfId="63" applyFont="1" applyBorder="1" applyAlignment="1">
      <alignment horizontal="left" vertical="top" wrapText="1"/>
      <protection/>
    </xf>
    <xf numFmtId="0" fontId="0" fillId="0" borderId="9" xfId="63" applyBorder="1" applyAlignment="1">
      <alignment horizontal="left" vertical="top" wrapText="1"/>
      <protection/>
    </xf>
    <xf numFmtId="0" fontId="0" fillId="0" borderId="9" xfId="63" applyBorder="1" applyAlignment="1">
      <alignment horizontal="left" vertical="center" wrapText="1"/>
      <protection/>
    </xf>
    <xf numFmtId="0" fontId="0" fillId="0" borderId="15" xfId="63" applyFont="1" applyBorder="1" applyAlignment="1">
      <alignment horizontal="left" vertical="center" wrapText="1"/>
      <protection/>
    </xf>
    <xf numFmtId="0" fontId="0" fillId="0" borderId="17" xfId="63" applyFont="1" applyBorder="1" applyAlignment="1">
      <alignment horizontal="left" vertical="center" wrapText="1"/>
      <protection/>
    </xf>
    <xf numFmtId="9" fontId="0" fillId="0" borderId="10" xfId="63" applyNumberFormat="1" applyBorder="1" applyAlignment="1">
      <alignment horizontal="left" vertical="center" wrapText="1"/>
      <protection/>
    </xf>
    <xf numFmtId="0" fontId="0" fillId="0" borderId="10" xfId="63" applyBorder="1" applyAlignment="1">
      <alignment horizontal="left" vertical="center" wrapText="1"/>
      <protection/>
    </xf>
    <xf numFmtId="0" fontId="0" fillId="0" borderId="15" xfId="63" applyBorder="1" applyAlignment="1">
      <alignment horizontal="left" vertical="center" wrapText="1"/>
      <protection/>
    </xf>
    <xf numFmtId="9" fontId="0" fillId="0" borderId="13" xfId="63" applyNumberFormat="1" applyBorder="1" applyAlignment="1">
      <alignment horizontal="left" vertical="center" wrapText="1"/>
      <protection/>
    </xf>
    <xf numFmtId="0" fontId="0" fillId="0" borderId="13" xfId="63" applyBorder="1" applyAlignment="1">
      <alignment horizontal="left" vertical="center" wrapText="1"/>
      <protection/>
    </xf>
    <xf numFmtId="0" fontId="0" fillId="0" borderId="0" xfId="0" applyAlignment="1">
      <alignment vertical="center" wrapText="1"/>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left" vertical="center" wrapText="1"/>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wrapText="1"/>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0" fontId="11" fillId="2" borderId="9" xfId="0" applyFont="1" applyFill="1" applyBorder="1" applyAlignment="1" applyProtection="1">
      <alignment horizontal="center" vertical="center" wrapText="1"/>
      <protection/>
    </xf>
    <xf numFmtId="0" fontId="12" fillId="0" borderId="9" xfId="0" applyFont="1" applyBorder="1" applyAlignment="1" applyProtection="1">
      <alignment/>
      <protection/>
    </xf>
    <xf numFmtId="0" fontId="12" fillId="0" borderId="9" xfId="0" applyFont="1" applyBorder="1" applyAlignment="1" applyProtection="1">
      <alignment wrapText="1"/>
      <protection/>
    </xf>
    <xf numFmtId="0" fontId="2" fillId="0" borderId="9" xfId="0" applyFont="1" applyBorder="1" applyAlignment="1" applyProtection="1">
      <alignment wrapText="1"/>
      <protection/>
    </xf>
    <xf numFmtId="0" fontId="11" fillId="0" borderId="0" xfId="0" applyFont="1" applyBorder="1" applyAlignment="1" applyProtection="1">
      <alignment horizontal="right" vertical="center"/>
      <protection/>
    </xf>
    <xf numFmtId="0" fontId="0" fillId="0" borderId="0" xfId="0" applyAlignment="1">
      <alignment horizontal="center" vertical="center"/>
    </xf>
    <xf numFmtId="0" fontId="0" fillId="0" borderId="0" xfId="0" applyAlignment="1">
      <alignment horizontal="center" vertical="center"/>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left" vertical="center"/>
      <protection/>
    </xf>
    <xf numFmtId="4" fontId="11" fillId="2"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49" fontId="14" fillId="0" borderId="9" xfId="0" applyNumberFormat="1" applyFont="1" applyFill="1" applyBorder="1" applyAlignment="1">
      <alignment horizontal="center" vertical="center"/>
    </xf>
    <xf numFmtId="49" fontId="7" fillId="0" borderId="9" xfId="0" applyNumberFormat="1" applyFont="1" applyFill="1" applyBorder="1" applyAlignment="1" applyProtection="1">
      <alignment horizontal="center" vertical="center"/>
      <protection/>
    </xf>
    <xf numFmtId="49" fontId="8" fillId="0" borderId="9" xfId="0" applyNumberFormat="1" applyFont="1" applyFill="1" applyBorder="1" applyAlignment="1">
      <alignment horizontal="center" vertical="center"/>
    </xf>
    <xf numFmtId="0" fontId="0" fillId="0" borderId="9" xfId="0" applyBorder="1" applyAlignment="1">
      <alignment vertical="center"/>
    </xf>
    <xf numFmtId="0" fontId="12" fillId="0" borderId="9" xfId="0" applyFont="1" applyBorder="1" applyAlignment="1" applyProtection="1">
      <alignment horizontal="center" vertical="center"/>
      <protection/>
    </xf>
    <xf numFmtId="0" fontId="0" fillId="0" borderId="9" xfId="0" applyBorder="1" applyAlignment="1">
      <alignment horizontal="center" vertical="center"/>
    </xf>
    <xf numFmtId="0" fontId="2" fillId="0" borderId="0" xfId="0" applyFont="1" applyBorder="1" applyAlignment="1" applyProtection="1">
      <alignment horizontal="right" vertical="center"/>
      <protection/>
    </xf>
    <xf numFmtId="0" fontId="0" fillId="0" borderId="0" xfId="0" applyBorder="1" applyAlignment="1">
      <alignment vertical="center"/>
    </xf>
    <xf numFmtId="0" fontId="0" fillId="0" borderId="0" xfId="0" applyAlignment="1">
      <alignment vertical="center" wrapText="1"/>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2" fillId="0" borderId="0" xfId="0" applyFont="1" applyBorder="1" applyAlignment="1" applyProtection="1">
      <alignment horizontal="right" vertical="center" wrapText="1"/>
      <protection/>
    </xf>
    <xf numFmtId="0" fontId="15" fillId="0" borderId="0" xfId="0" applyFont="1" applyBorder="1" applyAlignment="1" applyProtection="1">
      <alignment horizontal="center" vertical="center"/>
      <protection/>
    </xf>
    <xf numFmtId="0" fontId="15" fillId="0" borderId="0" xfId="0" applyFont="1" applyBorder="1" applyAlignment="1" applyProtection="1">
      <alignment horizontal="center" vertical="center" wrapText="1"/>
      <protection/>
    </xf>
    <xf numFmtId="0" fontId="11" fillId="0" borderId="0" xfId="0" applyFont="1" applyBorder="1" applyAlignment="1" applyProtection="1">
      <alignment horizontal="right" vertical="center" wrapText="1"/>
      <protection/>
    </xf>
    <xf numFmtId="0" fontId="11" fillId="2" borderId="9" xfId="0" applyFont="1" applyFill="1" applyBorder="1" applyAlignment="1" applyProtection="1">
      <alignment horizontal="center" vertical="center"/>
      <protection/>
    </xf>
    <xf numFmtId="4" fontId="11" fillId="2" borderId="9" xfId="0" applyNumberFormat="1" applyFont="1" applyFill="1" applyBorder="1" applyAlignment="1" applyProtection="1">
      <alignment horizontal="center" vertical="center"/>
      <protection/>
    </xf>
    <xf numFmtId="0" fontId="2" fillId="0" borderId="9" xfId="0" applyFont="1" applyBorder="1" applyAlignment="1" applyProtection="1">
      <alignment/>
      <protection/>
    </xf>
    <xf numFmtId="0" fontId="44" fillId="0" borderId="9" xfId="0" applyNumberFormat="1" applyFont="1" applyFill="1" applyBorder="1" applyAlignment="1">
      <alignment horizontal="center" vertical="center"/>
    </xf>
    <xf numFmtId="177" fontId="44" fillId="0" borderId="9" xfId="0" applyNumberFormat="1" applyFont="1" applyFill="1" applyBorder="1" applyAlignment="1">
      <alignment vertical="center"/>
    </xf>
    <xf numFmtId="0" fontId="0" fillId="0" borderId="9" xfId="0" applyBorder="1" applyAlignment="1">
      <alignment vertical="center"/>
    </xf>
    <xf numFmtId="0" fontId="44" fillId="0" borderId="9" xfId="0" applyFont="1" applyFill="1" applyBorder="1" applyAlignment="1">
      <alignment vertical="center"/>
    </xf>
    <xf numFmtId="0" fontId="0" fillId="0" borderId="9" xfId="0" applyBorder="1" applyAlignment="1">
      <alignment horizontal="center" vertical="center"/>
    </xf>
    <xf numFmtId="0" fontId="14" fillId="0" borderId="0" xfId="0" applyFont="1" applyFill="1" applyAlignment="1">
      <alignment/>
    </xf>
    <xf numFmtId="0" fontId="8" fillId="0" borderId="0" xfId="0" applyFont="1" applyFill="1" applyAlignment="1">
      <alignment/>
    </xf>
    <xf numFmtId="0" fontId="8" fillId="0" borderId="0" xfId="0" applyFont="1" applyFill="1" applyAlignment="1">
      <alignment/>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8" fillId="0" borderId="25" xfId="0" applyFont="1" applyFill="1" applyBorder="1" applyAlignment="1">
      <alignment horizontal="left" vertical="center" wrapText="1"/>
    </xf>
    <xf numFmtId="4" fontId="8" fillId="0" borderId="25" xfId="0" applyNumberFormat="1" applyFont="1" applyFill="1" applyBorder="1" applyAlignment="1">
      <alignment horizontal="right" vertical="center" wrapText="1"/>
    </xf>
    <xf numFmtId="4" fontId="8" fillId="0" borderId="25" xfId="0" applyNumberFormat="1" applyFont="1" applyFill="1" applyBorder="1" applyAlignment="1">
      <alignment horizontal="right" vertical="center" wrapText="1"/>
    </xf>
    <xf numFmtId="0" fontId="14" fillId="0" borderId="25" xfId="0" applyFont="1" applyFill="1" applyBorder="1" applyAlignment="1">
      <alignment horizontal="left" vertical="center" wrapText="1"/>
    </xf>
    <xf numFmtId="49" fontId="44" fillId="0" borderId="9" xfId="0" applyNumberFormat="1" applyFont="1" applyFill="1" applyBorder="1" applyAlignment="1">
      <alignment vertical="center"/>
    </xf>
    <xf numFmtId="0" fontId="12" fillId="0" borderId="9" xfId="0" applyFont="1" applyBorder="1" applyAlignment="1" applyProtection="1">
      <alignment horizontal="right"/>
      <protection/>
    </xf>
    <xf numFmtId="0" fontId="0" fillId="0" borderId="0" xfId="0" applyAlignment="1">
      <alignment horizontal="left" vertical="center"/>
    </xf>
    <xf numFmtId="0" fontId="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11" fillId="2" borderId="9" xfId="0" applyFont="1" applyFill="1" applyBorder="1" applyAlignment="1" applyProtection="1">
      <alignment horizontal="left" vertical="center" wrapText="1"/>
      <protection/>
    </xf>
    <xf numFmtId="0" fontId="12" fillId="0" borderId="9" xfId="0" applyFont="1" applyBorder="1" applyAlignment="1" applyProtection="1">
      <alignment horizontal="left"/>
      <protection/>
    </xf>
    <xf numFmtId="0" fontId="0" fillId="0" borderId="0" xfId="0" applyAlignment="1">
      <alignment horizontal="right" vertical="center"/>
    </xf>
    <xf numFmtId="0" fontId="9" fillId="0" borderId="0" xfId="0" applyFont="1" applyBorder="1" applyAlignment="1" applyProtection="1">
      <alignment horizontal="right" vertical="center"/>
      <protection/>
    </xf>
    <xf numFmtId="0" fontId="18" fillId="0" borderId="0" xfId="0" applyFont="1" applyBorder="1" applyAlignment="1" applyProtection="1">
      <alignment horizontal="left" vertical="center"/>
      <protection/>
    </xf>
    <xf numFmtId="0" fontId="18" fillId="0" borderId="0" xfId="0" applyFont="1" applyBorder="1" applyAlignment="1" applyProtection="1">
      <alignment horizontal="right" vertical="center"/>
      <protection/>
    </xf>
    <xf numFmtId="2" fontId="11" fillId="2" borderId="9" xfId="0" applyNumberFormat="1" applyFont="1" applyFill="1" applyBorder="1" applyAlignment="1" applyProtection="1">
      <alignment horizontal="right" vertical="center"/>
      <protection/>
    </xf>
    <xf numFmtId="0" fontId="11" fillId="2" borderId="9" xfId="0" applyFont="1" applyFill="1" applyBorder="1" applyAlignment="1" applyProtection="1">
      <alignment horizontal="left" vertical="center"/>
      <protection/>
    </xf>
    <xf numFmtId="49" fontId="2" fillId="0" borderId="9" xfId="0" applyNumberFormat="1" applyFont="1" applyBorder="1" applyAlignment="1" applyProtection="1">
      <alignment horizontal="left" vertical="center"/>
      <protection/>
    </xf>
    <xf numFmtId="0" fontId="2" fillId="0" borderId="9" xfId="0" applyFont="1" applyBorder="1" applyAlignment="1" applyProtection="1">
      <alignment horizontal="left"/>
      <protection/>
    </xf>
    <xf numFmtId="0" fontId="0" fillId="0" borderId="0" xfId="0" applyAlignment="1">
      <alignment horizontal="center"/>
    </xf>
    <xf numFmtId="0" fontId="2" fillId="0" borderId="0" xfId="0" applyFont="1" applyBorder="1" applyAlignment="1" applyProtection="1">
      <alignment horizontal="center"/>
      <protection/>
    </xf>
    <xf numFmtId="0" fontId="0" fillId="0" borderId="0" xfId="0" applyFont="1" applyBorder="1" applyAlignment="1" applyProtection="1">
      <alignment vertical="center"/>
      <protection/>
    </xf>
    <xf numFmtId="0" fontId="9" fillId="0" borderId="0" xfId="0" applyFont="1" applyBorder="1" applyAlignment="1" applyProtection="1">
      <alignment horizontal="center"/>
      <protection/>
    </xf>
    <xf numFmtId="0" fontId="11" fillId="0" borderId="0" xfId="0" applyFont="1" applyBorder="1" applyAlignment="1" applyProtection="1">
      <alignment horizontal="center"/>
      <protection/>
    </xf>
    <xf numFmtId="0" fontId="11" fillId="2" borderId="9" xfId="0" applyFont="1" applyFill="1" applyBorder="1" applyAlignment="1" applyProtection="1">
      <alignment horizontal="center" wrapText="1"/>
      <protection/>
    </xf>
    <xf numFmtId="49" fontId="2" fillId="0" borderId="9" xfId="0" applyNumberFormat="1" applyFont="1" applyBorder="1" applyAlignment="1" applyProtection="1">
      <alignment horizontal="center"/>
      <protection/>
    </xf>
    <xf numFmtId="0" fontId="12" fillId="0" borderId="9" xfId="0" applyFont="1" applyBorder="1" applyAlignment="1" applyProtection="1">
      <alignment horizontal="center"/>
      <protection/>
    </xf>
    <xf numFmtId="0" fontId="11" fillId="0" borderId="0" xfId="0" applyFont="1" applyBorder="1" applyAlignment="1" applyProtection="1">
      <alignment vertical="center"/>
      <protection/>
    </xf>
    <xf numFmtId="0" fontId="13" fillId="0" borderId="0" xfId="0" applyFont="1" applyBorder="1" applyAlignment="1" applyProtection="1">
      <alignment horizontal="center"/>
      <protection/>
    </xf>
    <xf numFmtId="2" fontId="11" fillId="0" borderId="0" xfId="0" applyNumberFormat="1" applyFont="1" applyBorder="1" applyAlignment="1" applyProtection="1">
      <alignment horizontal="right" vertical="center"/>
      <protection/>
    </xf>
    <xf numFmtId="2" fontId="11" fillId="2" borderId="9" xfId="0" applyNumberFormat="1" applyFont="1" applyFill="1" applyBorder="1" applyAlignment="1" applyProtection="1">
      <alignment horizontal="center"/>
      <protection/>
    </xf>
    <xf numFmtId="2" fontId="11" fillId="2" borderId="9" xfId="0" applyNumberFormat="1" applyFont="1" applyFill="1" applyBorder="1" applyAlignment="1" applyProtection="1">
      <alignment horizontal="center" vertical="center"/>
      <protection/>
    </xf>
    <xf numFmtId="2" fontId="11" fillId="2" borderId="9" xfId="0" applyNumberFormat="1" applyFont="1" applyFill="1" applyBorder="1" applyAlignment="1" applyProtection="1">
      <alignment horizontal="center" wrapText="1"/>
      <protection/>
    </xf>
    <xf numFmtId="2" fontId="11" fillId="2" borderId="9" xfId="0" applyNumberFormat="1" applyFont="1" applyFill="1" applyBorder="1" applyAlignment="1" applyProtection="1">
      <alignment horizontal="center" vertical="center" wrapText="1"/>
      <protection/>
    </xf>
    <xf numFmtId="0" fontId="19" fillId="0" borderId="0" xfId="0" applyFont="1" applyBorder="1" applyAlignment="1" applyProtection="1">
      <alignment horizontal="center" vertical="center"/>
      <protection/>
    </xf>
    <xf numFmtId="0" fontId="11" fillId="2" borderId="9" xfId="0" applyFont="1" applyFill="1" applyBorder="1" applyAlignment="1" applyProtection="1">
      <alignment horizontal="right" vertical="center"/>
      <protection/>
    </xf>
    <xf numFmtId="0" fontId="2" fillId="0" borderId="9" xfId="0" applyFont="1" applyBorder="1" applyAlignment="1" applyProtection="1">
      <alignment horizontal="center" vertical="center"/>
      <protection/>
    </xf>
    <xf numFmtId="0" fontId="2" fillId="0" borderId="9" xfId="0" applyFont="1" applyBorder="1" applyAlignment="1" applyProtection="1">
      <alignment vertical="center"/>
      <protection/>
    </xf>
    <xf numFmtId="49" fontId="2" fillId="0" borderId="9" xfId="0" applyNumberFormat="1" applyFont="1" applyBorder="1" applyAlignment="1" applyProtection="1">
      <alignment vertical="center"/>
      <protection/>
    </xf>
    <xf numFmtId="0" fontId="20" fillId="0" borderId="0" xfId="0" applyFont="1" applyFill="1" applyBorder="1" applyAlignment="1">
      <alignment vertical="center"/>
    </xf>
    <xf numFmtId="0" fontId="21" fillId="0" borderId="0" xfId="0" applyFont="1" applyFill="1" applyBorder="1" applyAlignment="1">
      <alignment vertical="center"/>
    </xf>
    <xf numFmtId="0" fontId="1" fillId="0" borderId="0" xfId="0" applyFont="1" applyFill="1" applyBorder="1" applyAlignment="1">
      <alignment vertical="center"/>
    </xf>
    <xf numFmtId="0" fontId="20" fillId="0" borderId="0" xfId="0" applyFont="1" applyFill="1" applyBorder="1" applyAlignment="1">
      <alignment horizontal="center" vertical="center"/>
    </xf>
    <xf numFmtId="0" fontId="22" fillId="0" borderId="0" xfId="0" applyFont="1" applyFill="1" applyAlignment="1">
      <alignment horizontal="center" vertical="center"/>
    </xf>
    <xf numFmtId="0" fontId="45" fillId="0" borderId="9"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6" xfId="0" applyFont="1" applyFill="1" applyBorder="1" applyAlignment="1">
      <alignment horizontal="left"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7" xfId="0" applyFont="1" applyFill="1" applyBorder="1" applyAlignment="1">
      <alignment horizontal="left" vertical="center"/>
    </xf>
    <xf numFmtId="0" fontId="1" fillId="0" borderId="27" xfId="0" applyFont="1" applyFill="1" applyBorder="1" applyAlignment="1">
      <alignment horizontal="center" vertical="center"/>
    </xf>
    <xf numFmtId="0" fontId="1" fillId="0" borderId="27" xfId="0" applyFont="1" applyFill="1" applyBorder="1" applyAlignment="1">
      <alignment horizontal="left" vertical="center"/>
    </xf>
    <xf numFmtId="0" fontId="1" fillId="0" borderId="27" xfId="0" applyFont="1" applyFill="1" applyBorder="1" applyAlignment="1">
      <alignment horizontal="left" vertical="center" wrapText="1"/>
    </xf>
    <xf numFmtId="0" fontId="0" fillId="0" borderId="9" xfId="0" applyNumberFormat="1" applyFont="1" applyFill="1" applyBorder="1" applyAlignment="1">
      <alignment vertical="center"/>
    </xf>
    <xf numFmtId="0" fontId="14" fillId="0" borderId="0" xfId="0" applyFont="1" applyFill="1" applyBorder="1" applyAlignment="1">
      <alignment/>
    </xf>
    <xf numFmtId="0" fontId="24" fillId="0" borderId="0" xfId="0" applyFont="1" applyFill="1" applyBorder="1" applyAlignment="1">
      <alignment horizontal="center" vertical="center"/>
    </xf>
    <xf numFmtId="0" fontId="8" fillId="0" borderId="0" xfId="0" applyFont="1" applyFill="1" applyBorder="1" applyAlignment="1">
      <alignment/>
    </xf>
    <xf numFmtId="0" fontId="2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zoomScaleSheetLayoutView="100" workbookViewId="0" topLeftCell="A1">
      <selection activeCell="A14" sqref="A14"/>
    </sheetView>
  </sheetViews>
  <sheetFormatPr defaultColWidth="8.75390625" defaultRowHeight="14.25"/>
  <cols>
    <col min="1" max="1" width="132.125" style="0" customWidth="1"/>
  </cols>
  <sheetData>
    <row r="1" s="113" customFormat="1" ht="12" customHeight="1">
      <c r="A1" s="175"/>
    </row>
    <row r="2" s="175" customFormat="1" ht="24.75" customHeight="1" hidden="1">
      <c r="A2" s="177"/>
    </row>
    <row r="3" s="175" customFormat="1" ht="105" customHeight="1">
      <c r="A3" s="178" t="s">
        <v>0</v>
      </c>
    </row>
    <row r="4" s="175" customFormat="1" ht="120" customHeight="1">
      <c r="A4" s="178"/>
    </row>
    <row r="5" s="176" customFormat="1" ht="33" customHeight="1">
      <c r="A5" s="179" t="s">
        <v>1</v>
      </c>
    </row>
    <row r="6" s="176" customFormat="1" ht="33" customHeight="1">
      <c r="A6" s="179" t="s">
        <v>2</v>
      </c>
    </row>
    <row r="7" s="176" customFormat="1" ht="33" customHeight="1">
      <c r="A7" s="179" t="s">
        <v>3</v>
      </c>
    </row>
    <row r="8" s="113" customFormat="1" ht="12.75"/>
    <row r="9" s="113" customFormat="1" ht="12.75"/>
  </sheetData>
  <sheetProtection/>
  <printOptions horizontalCentered="1"/>
  <pageMargins left="0.75" right="0.75" top="0.51" bottom="0.55"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46"/>
  <sheetViews>
    <sheetView workbookViewId="0" topLeftCell="A1">
      <selection activeCell="G5" sqref="G5:H5"/>
    </sheetView>
  </sheetViews>
  <sheetFormatPr defaultColWidth="8.75390625" defaultRowHeight="15.75" customHeight="1"/>
  <cols>
    <col min="1" max="1" width="4.875" style="0" customWidth="1"/>
    <col min="2" max="2" width="12.875" style="0" customWidth="1"/>
    <col min="3" max="3" width="23.75390625" style="0" customWidth="1"/>
    <col min="4" max="4" width="17.00390625" style="0" customWidth="1"/>
    <col min="5" max="5" width="21.25390625" style="0" customWidth="1"/>
    <col min="6" max="6" width="11.875" style="0" customWidth="1"/>
    <col min="7" max="8" width="10.875" style="0" customWidth="1"/>
    <col min="9" max="9" width="14.625" style="0" customWidth="1"/>
    <col min="10" max="10" width="11.25390625" style="0" customWidth="1"/>
  </cols>
  <sheetData>
    <row r="1" spans="1:9" ht="30" customHeight="1">
      <c r="A1" s="70" t="s">
        <v>24</v>
      </c>
      <c r="B1" s="70"/>
      <c r="C1" s="70"/>
      <c r="D1" s="70"/>
      <c r="E1" s="70"/>
      <c r="F1" s="70"/>
      <c r="G1" s="70"/>
      <c r="H1" s="70"/>
      <c r="I1" s="96"/>
    </row>
    <row r="2" spans="1:9" ht="28.5" customHeight="1">
      <c r="A2" s="72" t="s">
        <v>326</v>
      </c>
      <c r="B2" s="72"/>
      <c r="C2" s="72"/>
      <c r="D2" s="72"/>
      <c r="E2" s="72"/>
      <c r="F2" s="72"/>
      <c r="G2" s="72"/>
      <c r="H2" s="72"/>
      <c r="I2" s="72"/>
    </row>
    <row r="3" spans="1:9" ht="22.5" customHeight="1">
      <c r="A3" s="77"/>
      <c r="B3" s="77"/>
      <c r="C3" s="77"/>
      <c r="D3" s="77"/>
      <c r="E3" s="83" t="s">
        <v>45</v>
      </c>
      <c r="F3" s="83"/>
      <c r="G3" s="83"/>
      <c r="H3" s="83"/>
      <c r="I3" s="83"/>
    </row>
    <row r="4" spans="1:9" ht="22.5" customHeight="1">
      <c r="A4" s="79" t="s">
        <v>46</v>
      </c>
      <c r="B4" s="79" t="s">
        <v>211</v>
      </c>
      <c r="C4" s="79" t="s">
        <v>212</v>
      </c>
      <c r="D4" s="79" t="s">
        <v>213</v>
      </c>
      <c r="E4" s="79" t="s">
        <v>214</v>
      </c>
      <c r="F4" s="88" t="s">
        <v>170</v>
      </c>
      <c r="G4" s="88" t="s">
        <v>215</v>
      </c>
      <c r="H4" s="88" t="s">
        <v>216</v>
      </c>
      <c r="I4" s="79" t="s">
        <v>186</v>
      </c>
    </row>
    <row r="5" spans="1:9" ht="15.75" customHeight="1">
      <c r="A5" s="80" t="s">
        <v>53</v>
      </c>
      <c r="B5" s="80" t="s">
        <v>105</v>
      </c>
      <c r="C5" s="80" t="s">
        <v>170</v>
      </c>
      <c r="D5" s="80" t="s">
        <v>105</v>
      </c>
      <c r="E5" s="80" t="s">
        <v>105</v>
      </c>
      <c r="F5" s="80">
        <f>G5+H5</f>
        <v>7160665.459999999</v>
      </c>
      <c r="G5" s="80">
        <v>3249137.59</v>
      </c>
      <c r="H5" s="80">
        <v>3911527.8699999996</v>
      </c>
      <c r="I5" s="80" t="s">
        <v>105</v>
      </c>
    </row>
    <row r="6" spans="1:9" ht="15.75" customHeight="1">
      <c r="A6" s="80" t="s">
        <v>56</v>
      </c>
      <c r="B6" s="122" t="s">
        <v>218</v>
      </c>
      <c r="C6" s="122" t="s">
        <v>219</v>
      </c>
      <c r="D6" s="122">
        <v>501</v>
      </c>
      <c r="E6" s="119" t="s">
        <v>220</v>
      </c>
      <c r="F6" s="80">
        <f>SUM(F6:F19)</f>
        <v>2990164.0199999996</v>
      </c>
      <c r="G6" s="80">
        <f>SUM(G6:G19)</f>
        <v>2990164.0199999996</v>
      </c>
      <c r="H6" s="80"/>
      <c r="I6" s="80" t="s">
        <v>105</v>
      </c>
    </row>
    <row r="7" spans="1:9" ht="15.75" customHeight="1">
      <c r="A7" s="80" t="s">
        <v>61</v>
      </c>
      <c r="B7" s="123" t="s">
        <v>221</v>
      </c>
      <c r="C7" s="123" t="s">
        <v>222</v>
      </c>
      <c r="D7" s="122" t="s">
        <v>223</v>
      </c>
      <c r="E7" s="122" t="s">
        <v>224</v>
      </c>
      <c r="F7" s="80">
        <v>789840</v>
      </c>
      <c r="G7" s="80">
        <v>789840</v>
      </c>
      <c r="H7" s="80"/>
      <c r="I7" s="80" t="s">
        <v>193</v>
      </c>
    </row>
    <row r="8" spans="1:9" ht="15.75" customHeight="1">
      <c r="A8" s="80" t="s">
        <v>66</v>
      </c>
      <c r="B8" s="123" t="s">
        <v>225</v>
      </c>
      <c r="C8" s="123" t="s">
        <v>226</v>
      </c>
      <c r="D8" s="122">
        <v>50101</v>
      </c>
      <c r="E8" s="122" t="s">
        <v>219</v>
      </c>
      <c r="F8" s="80">
        <v>442800</v>
      </c>
      <c r="G8" s="80">
        <v>442800</v>
      </c>
      <c r="H8" s="80"/>
      <c r="I8" s="80" t="s">
        <v>193</v>
      </c>
    </row>
    <row r="9" spans="1:9" ht="15.75" customHeight="1">
      <c r="A9" s="80" t="s">
        <v>71</v>
      </c>
      <c r="B9" s="123" t="s">
        <v>227</v>
      </c>
      <c r="C9" s="123" t="s">
        <v>228</v>
      </c>
      <c r="D9" s="122" t="s">
        <v>223</v>
      </c>
      <c r="E9" s="122" t="s">
        <v>224</v>
      </c>
      <c r="F9" s="80">
        <v>714144</v>
      </c>
      <c r="G9" s="80">
        <v>714144</v>
      </c>
      <c r="H9" s="80"/>
      <c r="I9" s="80" t="s">
        <v>193</v>
      </c>
    </row>
    <row r="10" spans="1:9" ht="15.75" customHeight="1">
      <c r="A10" s="80" t="s">
        <v>75</v>
      </c>
      <c r="B10" s="123" t="s">
        <v>229</v>
      </c>
      <c r="C10" s="123" t="s">
        <v>230</v>
      </c>
      <c r="D10" s="122">
        <v>50101</v>
      </c>
      <c r="E10" s="122" t="s">
        <v>219</v>
      </c>
      <c r="F10" s="80">
        <v>65820</v>
      </c>
      <c r="G10" s="80">
        <v>65820</v>
      </c>
      <c r="H10" s="80"/>
      <c r="I10" s="80" t="s">
        <v>193</v>
      </c>
    </row>
    <row r="11" spans="1:9" ht="15.75" customHeight="1">
      <c r="A11" s="80" t="s">
        <v>79</v>
      </c>
      <c r="B11" s="123" t="s">
        <v>231</v>
      </c>
      <c r="C11" s="123" t="s">
        <v>232</v>
      </c>
      <c r="D11" s="122">
        <v>50102</v>
      </c>
      <c r="E11" s="122" t="s">
        <v>233</v>
      </c>
      <c r="F11" s="80">
        <v>299074.56</v>
      </c>
      <c r="G11" s="80">
        <v>299074.56</v>
      </c>
      <c r="H11" s="80"/>
      <c r="I11" s="80" t="s">
        <v>193</v>
      </c>
    </row>
    <row r="12" spans="1:9" ht="15.75" customHeight="1">
      <c r="A12" s="80" t="s">
        <v>83</v>
      </c>
      <c r="B12" s="123" t="s">
        <v>234</v>
      </c>
      <c r="C12" s="123" t="s">
        <v>235</v>
      </c>
      <c r="D12" s="122">
        <v>50102</v>
      </c>
      <c r="E12" s="122" t="s">
        <v>233</v>
      </c>
      <c r="F12" s="80">
        <v>149537.28</v>
      </c>
      <c r="G12" s="80">
        <v>149537.28</v>
      </c>
      <c r="H12" s="80"/>
      <c r="I12" s="80"/>
    </row>
    <row r="13" spans="1:9" ht="15.75" customHeight="1">
      <c r="A13" s="80" t="s">
        <v>87</v>
      </c>
      <c r="B13" s="123" t="s">
        <v>236</v>
      </c>
      <c r="C13" s="123" t="s">
        <v>237</v>
      </c>
      <c r="D13" s="122">
        <v>50102</v>
      </c>
      <c r="E13" s="122" t="s">
        <v>233</v>
      </c>
      <c r="F13" s="80">
        <v>161563.15</v>
      </c>
      <c r="G13" s="80">
        <v>161563.15</v>
      </c>
      <c r="H13" s="80"/>
      <c r="I13" s="80" t="s">
        <v>193</v>
      </c>
    </row>
    <row r="14" spans="1:9" ht="15.75" customHeight="1">
      <c r="A14" s="80" t="s">
        <v>91</v>
      </c>
      <c r="B14" s="123" t="s">
        <v>238</v>
      </c>
      <c r="C14" s="123" t="s">
        <v>239</v>
      </c>
      <c r="D14" s="122">
        <v>50102</v>
      </c>
      <c r="E14" s="122" t="s">
        <v>233</v>
      </c>
      <c r="F14" s="80">
        <v>58396.32</v>
      </c>
      <c r="G14" s="80">
        <v>58396.32</v>
      </c>
      <c r="H14" s="80"/>
      <c r="I14" s="80" t="s">
        <v>193</v>
      </c>
    </row>
    <row r="15" spans="1:9" ht="15.75" customHeight="1">
      <c r="A15" s="80" t="s">
        <v>96</v>
      </c>
      <c r="B15" s="123" t="s">
        <v>240</v>
      </c>
      <c r="C15" s="123" t="s">
        <v>241</v>
      </c>
      <c r="D15" s="122">
        <v>50102</v>
      </c>
      <c r="E15" s="122" t="s">
        <v>233</v>
      </c>
      <c r="F15" s="80">
        <v>2179.08</v>
      </c>
      <c r="G15" s="80">
        <v>2179.08</v>
      </c>
      <c r="H15" s="80"/>
      <c r="I15" s="80" t="s">
        <v>193</v>
      </c>
    </row>
    <row r="16" spans="1:9" ht="15.75" customHeight="1">
      <c r="A16" s="80" t="s">
        <v>100</v>
      </c>
      <c r="B16" s="123" t="s">
        <v>242</v>
      </c>
      <c r="C16" s="123" t="s">
        <v>243</v>
      </c>
      <c r="D16" s="122">
        <v>50102</v>
      </c>
      <c r="E16" s="122" t="s">
        <v>233</v>
      </c>
      <c r="F16" s="80">
        <v>15572.35</v>
      </c>
      <c r="G16" s="80">
        <v>15572.35</v>
      </c>
      <c r="H16" s="80"/>
      <c r="I16" s="80" t="s">
        <v>193</v>
      </c>
    </row>
    <row r="17" spans="1:9" ht="15.75" customHeight="1">
      <c r="A17" s="80" t="s">
        <v>104</v>
      </c>
      <c r="B17" s="123" t="s">
        <v>244</v>
      </c>
      <c r="C17" s="123" t="s">
        <v>245</v>
      </c>
      <c r="D17" s="122">
        <v>50102</v>
      </c>
      <c r="E17" s="122" t="s">
        <v>233</v>
      </c>
      <c r="F17" s="80">
        <v>1368</v>
      </c>
      <c r="G17" s="80">
        <v>1368</v>
      </c>
      <c r="H17" s="80"/>
      <c r="I17" s="80" t="s">
        <v>193</v>
      </c>
    </row>
    <row r="18" spans="1:9" ht="15.75" customHeight="1">
      <c r="A18" s="80" t="s">
        <v>108</v>
      </c>
      <c r="B18" s="123" t="s">
        <v>246</v>
      </c>
      <c r="C18" s="123" t="s">
        <v>209</v>
      </c>
      <c r="D18" s="122">
        <v>50103</v>
      </c>
      <c r="E18" s="122" t="s">
        <v>209</v>
      </c>
      <c r="F18" s="80">
        <v>233585.28</v>
      </c>
      <c r="G18" s="80">
        <v>233585.28</v>
      </c>
      <c r="H18" s="80"/>
      <c r="I18" s="80" t="s">
        <v>193</v>
      </c>
    </row>
    <row r="19" spans="1:9" ht="15.75" customHeight="1">
      <c r="A19" s="80" t="s">
        <v>111</v>
      </c>
      <c r="B19" s="123" t="s">
        <v>247</v>
      </c>
      <c r="C19" s="123" t="s">
        <v>248</v>
      </c>
      <c r="D19" s="122">
        <v>50199</v>
      </c>
      <c r="E19" s="122" t="s">
        <v>249</v>
      </c>
      <c r="F19" s="80">
        <v>56284</v>
      </c>
      <c r="G19" s="80">
        <v>56284</v>
      </c>
      <c r="H19" s="80"/>
      <c r="I19" s="80" t="s">
        <v>193</v>
      </c>
    </row>
    <row r="20" spans="1:9" ht="15.75" customHeight="1">
      <c r="A20" s="80" t="s">
        <v>114</v>
      </c>
      <c r="B20" s="123" t="s">
        <v>250</v>
      </c>
      <c r="C20" s="123" t="s">
        <v>251</v>
      </c>
      <c r="D20" s="122" t="s">
        <v>105</v>
      </c>
      <c r="E20" s="122" t="s">
        <v>105</v>
      </c>
      <c r="F20" s="80">
        <f>SUM(F21:F41)</f>
        <v>3911527.8699999996</v>
      </c>
      <c r="G20" s="80"/>
      <c r="H20" s="80">
        <f>SUM(H21:H41)</f>
        <v>3911527.8699999996</v>
      </c>
      <c r="I20" s="80" t="s">
        <v>193</v>
      </c>
    </row>
    <row r="21" spans="1:9" ht="15.75" customHeight="1">
      <c r="A21" s="80" t="s">
        <v>118</v>
      </c>
      <c r="B21" s="123" t="s">
        <v>252</v>
      </c>
      <c r="C21" s="123" t="s">
        <v>253</v>
      </c>
      <c r="D21" s="122" t="s">
        <v>254</v>
      </c>
      <c r="E21" s="122" t="s">
        <v>255</v>
      </c>
      <c r="F21" s="80">
        <v>460000</v>
      </c>
      <c r="G21" s="80"/>
      <c r="H21" s="80">
        <v>460000</v>
      </c>
      <c r="I21" s="80" t="s">
        <v>193</v>
      </c>
    </row>
    <row r="22" spans="1:9" ht="15.75" customHeight="1">
      <c r="A22" s="80" t="s">
        <v>120</v>
      </c>
      <c r="B22" s="123" t="s">
        <v>256</v>
      </c>
      <c r="C22" s="123" t="s">
        <v>257</v>
      </c>
      <c r="D22" s="122" t="s">
        <v>254</v>
      </c>
      <c r="E22" s="122" t="s">
        <v>255</v>
      </c>
      <c r="F22" s="80">
        <v>120000</v>
      </c>
      <c r="G22" s="80"/>
      <c r="H22" s="80">
        <v>120000</v>
      </c>
      <c r="I22" s="80" t="s">
        <v>193</v>
      </c>
    </row>
    <row r="23" spans="1:9" ht="15.75" customHeight="1">
      <c r="A23" s="80" t="s">
        <v>122</v>
      </c>
      <c r="B23" s="123" t="s">
        <v>258</v>
      </c>
      <c r="C23" s="123" t="s">
        <v>259</v>
      </c>
      <c r="D23" s="122" t="s">
        <v>254</v>
      </c>
      <c r="E23" s="122" t="s">
        <v>255</v>
      </c>
      <c r="F23" s="80">
        <v>2000</v>
      </c>
      <c r="G23" s="80"/>
      <c r="H23" s="80">
        <v>2000</v>
      </c>
      <c r="I23" s="80" t="s">
        <v>193</v>
      </c>
    </row>
    <row r="24" spans="1:9" ht="15.75" customHeight="1">
      <c r="A24" s="80" t="s">
        <v>124</v>
      </c>
      <c r="B24" s="123" t="s">
        <v>260</v>
      </c>
      <c r="C24" s="123" t="s">
        <v>261</v>
      </c>
      <c r="D24" s="122" t="s">
        <v>254</v>
      </c>
      <c r="E24" s="122" t="s">
        <v>255</v>
      </c>
      <c r="F24" s="80">
        <v>100000</v>
      </c>
      <c r="G24" s="80"/>
      <c r="H24" s="80">
        <v>100000</v>
      </c>
      <c r="I24" s="80" t="s">
        <v>193</v>
      </c>
    </row>
    <row r="25" spans="1:9" ht="15.75" customHeight="1">
      <c r="A25" s="80" t="s">
        <v>126</v>
      </c>
      <c r="B25" s="123" t="s">
        <v>262</v>
      </c>
      <c r="C25" s="123" t="s">
        <v>263</v>
      </c>
      <c r="D25" s="122" t="s">
        <v>254</v>
      </c>
      <c r="E25" s="122" t="s">
        <v>255</v>
      </c>
      <c r="F25" s="80">
        <v>200000</v>
      </c>
      <c r="G25" s="80"/>
      <c r="H25" s="80">
        <v>200000</v>
      </c>
      <c r="I25" s="80" t="s">
        <v>193</v>
      </c>
    </row>
    <row r="26" spans="1:9" ht="15.75" customHeight="1">
      <c r="A26" s="80" t="s">
        <v>128</v>
      </c>
      <c r="B26" s="123" t="s">
        <v>264</v>
      </c>
      <c r="C26" s="123" t="s">
        <v>265</v>
      </c>
      <c r="D26" s="122" t="s">
        <v>254</v>
      </c>
      <c r="E26" s="122" t="s">
        <v>255</v>
      </c>
      <c r="F26" s="80">
        <v>85000</v>
      </c>
      <c r="G26" s="80"/>
      <c r="H26" s="80">
        <v>85000</v>
      </c>
      <c r="I26" s="80" t="s">
        <v>193</v>
      </c>
    </row>
    <row r="27" spans="1:9" ht="15.75" customHeight="1">
      <c r="A27" s="80" t="s">
        <v>130</v>
      </c>
      <c r="B27" s="123" t="s">
        <v>266</v>
      </c>
      <c r="C27" s="123" t="s">
        <v>267</v>
      </c>
      <c r="D27" s="122" t="s">
        <v>254</v>
      </c>
      <c r="E27" s="122" t="s">
        <v>255</v>
      </c>
      <c r="F27" s="80">
        <v>300000</v>
      </c>
      <c r="G27" s="80"/>
      <c r="H27" s="80">
        <v>300000</v>
      </c>
      <c r="I27" s="80" t="s">
        <v>105</v>
      </c>
    </row>
    <row r="28" spans="1:9" ht="15.75" customHeight="1">
      <c r="A28" s="80" t="s">
        <v>132</v>
      </c>
      <c r="B28" s="123" t="s">
        <v>270</v>
      </c>
      <c r="C28" s="123" t="s">
        <v>271</v>
      </c>
      <c r="D28" s="122" t="s">
        <v>254</v>
      </c>
      <c r="E28" s="122" t="s">
        <v>255</v>
      </c>
      <c r="F28" s="80">
        <v>800000</v>
      </c>
      <c r="G28" s="80"/>
      <c r="H28" s="80">
        <v>800000</v>
      </c>
      <c r="I28" s="80" t="s">
        <v>193</v>
      </c>
    </row>
    <row r="29" spans="1:9" ht="15.75" customHeight="1">
      <c r="A29" s="80" t="s">
        <v>134</v>
      </c>
      <c r="B29" s="123" t="s">
        <v>272</v>
      </c>
      <c r="C29" s="123" t="s">
        <v>273</v>
      </c>
      <c r="D29" s="122" t="s">
        <v>274</v>
      </c>
      <c r="E29" s="122" t="s">
        <v>275</v>
      </c>
      <c r="F29" s="80">
        <v>200000</v>
      </c>
      <c r="G29" s="80"/>
      <c r="H29" s="80">
        <v>200000</v>
      </c>
      <c r="I29" s="80" t="s">
        <v>193</v>
      </c>
    </row>
    <row r="30" spans="1:9" ht="15.75" customHeight="1">
      <c r="A30" s="80" t="s">
        <v>136</v>
      </c>
      <c r="B30" s="123" t="s">
        <v>276</v>
      </c>
      <c r="C30" s="123" t="s">
        <v>277</v>
      </c>
      <c r="D30" s="122">
        <v>50201</v>
      </c>
      <c r="E30" s="122" t="s">
        <v>255</v>
      </c>
      <c r="F30" s="80">
        <v>50000</v>
      </c>
      <c r="G30" s="80"/>
      <c r="H30" s="80">
        <v>50000</v>
      </c>
      <c r="I30" s="80" t="s">
        <v>193</v>
      </c>
    </row>
    <row r="31" spans="1:9" ht="15.75" customHeight="1">
      <c r="A31" s="80" t="s">
        <v>138</v>
      </c>
      <c r="B31" s="123" t="s">
        <v>278</v>
      </c>
      <c r="C31" s="123" t="s">
        <v>279</v>
      </c>
      <c r="D31" s="122">
        <v>50206</v>
      </c>
      <c r="E31" s="122" t="s">
        <v>279</v>
      </c>
      <c r="F31" s="80">
        <v>40000</v>
      </c>
      <c r="G31" s="80"/>
      <c r="H31" s="80">
        <v>40000</v>
      </c>
      <c r="I31" s="80" t="s">
        <v>193</v>
      </c>
    </row>
    <row r="32" spans="1:9" ht="15.75" customHeight="1">
      <c r="A32" s="80" t="s">
        <v>140</v>
      </c>
      <c r="B32" s="123" t="s">
        <v>280</v>
      </c>
      <c r="C32" s="123" t="s">
        <v>281</v>
      </c>
      <c r="D32" s="122">
        <v>50204</v>
      </c>
      <c r="E32" s="122" t="s">
        <v>282</v>
      </c>
      <c r="F32" s="80">
        <v>5000</v>
      </c>
      <c r="G32" s="80"/>
      <c r="H32" s="80">
        <v>5000</v>
      </c>
      <c r="I32" s="80" t="s">
        <v>193</v>
      </c>
    </row>
    <row r="33" spans="1:9" ht="15.75" customHeight="1">
      <c r="A33" s="80" t="s">
        <v>142</v>
      </c>
      <c r="B33" s="123" t="s">
        <v>283</v>
      </c>
      <c r="C33" s="123" t="s">
        <v>284</v>
      </c>
      <c r="D33" s="122">
        <v>50204</v>
      </c>
      <c r="E33" s="122" t="s">
        <v>282</v>
      </c>
      <c r="F33" s="80">
        <v>120000</v>
      </c>
      <c r="G33" s="80"/>
      <c r="H33" s="80">
        <v>120000</v>
      </c>
      <c r="I33" s="80" t="s">
        <v>193</v>
      </c>
    </row>
    <row r="34" spans="1:9" ht="15.75" customHeight="1">
      <c r="A34" s="80" t="s">
        <v>144</v>
      </c>
      <c r="B34" s="123" t="s">
        <v>285</v>
      </c>
      <c r="C34" s="123" t="s">
        <v>286</v>
      </c>
      <c r="D34" s="122">
        <v>50204</v>
      </c>
      <c r="E34" s="122" t="s">
        <v>282</v>
      </c>
      <c r="F34" s="80">
        <v>50000</v>
      </c>
      <c r="G34" s="80"/>
      <c r="H34" s="80">
        <v>50000</v>
      </c>
      <c r="I34" s="80" t="s">
        <v>193</v>
      </c>
    </row>
    <row r="35" spans="1:9" ht="15.75" customHeight="1">
      <c r="A35" s="80" t="s">
        <v>146</v>
      </c>
      <c r="B35" s="123" t="s">
        <v>287</v>
      </c>
      <c r="C35" s="123" t="s">
        <v>288</v>
      </c>
      <c r="D35" s="122">
        <v>50201</v>
      </c>
      <c r="E35" s="122" t="s">
        <v>255</v>
      </c>
      <c r="F35" s="80">
        <v>50000</v>
      </c>
      <c r="G35" s="80"/>
      <c r="H35" s="80">
        <v>50000</v>
      </c>
      <c r="I35" s="80"/>
    </row>
    <row r="36" spans="1:9" ht="15.75" customHeight="1">
      <c r="A36" s="80" t="s">
        <v>147</v>
      </c>
      <c r="B36" s="123" t="s">
        <v>289</v>
      </c>
      <c r="C36" s="123" t="s">
        <v>290</v>
      </c>
      <c r="D36" s="122">
        <v>50205</v>
      </c>
      <c r="E36" s="122" t="s">
        <v>290</v>
      </c>
      <c r="F36" s="80">
        <v>80000</v>
      </c>
      <c r="G36" s="80"/>
      <c r="H36" s="80">
        <v>80000</v>
      </c>
      <c r="I36" s="80" t="s">
        <v>193</v>
      </c>
    </row>
    <row r="37" spans="1:9" ht="15.75" customHeight="1">
      <c r="A37" s="80" t="s">
        <v>148</v>
      </c>
      <c r="B37" s="123" t="s">
        <v>291</v>
      </c>
      <c r="C37" s="123" t="s">
        <v>292</v>
      </c>
      <c r="D37" s="122">
        <v>50201</v>
      </c>
      <c r="E37" s="122" t="s">
        <v>255</v>
      </c>
      <c r="F37" s="80">
        <v>23358.53</v>
      </c>
      <c r="G37" s="80"/>
      <c r="H37" s="80">
        <v>23358.53</v>
      </c>
      <c r="I37" s="80" t="s">
        <v>193</v>
      </c>
    </row>
    <row r="38" spans="1:9" ht="15.75" customHeight="1">
      <c r="A38" s="80" t="s">
        <v>151</v>
      </c>
      <c r="B38" s="123" t="s">
        <v>293</v>
      </c>
      <c r="C38" s="123" t="s">
        <v>294</v>
      </c>
      <c r="D38" s="122">
        <v>50201</v>
      </c>
      <c r="E38" s="122" t="s">
        <v>255</v>
      </c>
      <c r="F38" s="80">
        <v>13069.34</v>
      </c>
      <c r="G38" s="80"/>
      <c r="H38" s="80">
        <v>13069.34</v>
      </c>
      <c r="I38" s="80"/>
    </row>
    <row r="39" spans="1:9" ht="15.75" customHeight="1">
      <c r="A39" s="80" t="s">
        <v>154</v>
      </c>
      <c r="B39" s="123" t="s">
        <v>295</v>
      </c>
      <c r="C39" s="123" t="s">
        <v>296</v>
      </c>
      <c r="D39" s="122">
        <v>50208</v>
      </c>
      <c r="E39" s="122" t="s">
        <v>296</v>
      </c>
      <c r="F39" s="80">
        <v>680000</v>
      </c>
      <c r="G39" s="80"/>
      <c r="H39" s="80">
        <v>680000</v>
      </c>
      <c r="I39" s="80" t="s">
        <v>193</v>
      </c>
    </row>
    <row r="40" spans="1:9" ht="15.75" customHeight="1">
      <c r="A40" s="80" t="s">
        <v>157</v>
      </c>
      <c r="B40" s="123" t="s">
        <v>297</v>
      </c>
      <c r="C40" s="123" t="s">
        <v>298</v>
      </c>
      <c r="D40" s="122" t="s">
        <v>254</v>
      </c>
      <c r="E40" s="122" t="s">
        <v>255</v>
      </c>
      <c r="F40" s="80">
        <v>117600</v>
      </c>
      <c r="G40" s="80"/>
      <c r="H40" s="80">
        <v>117600</v>
      </c>
      <c r="I40" s="80" t="s">
        <v>193</v>
      </c>
    </row>
    <row r="41" spans="1:9" ht="15.75" customHeight="1">
      <c r="A41" s="80" t="s">
        <v>159</v>
      </c>
      <c r="B41" s="123" t="s">
        <v>299</v>
      </c>
      <c r="C41" s="123" t="s">
        <v>300</v>
      </c>
      <c r="D41" s="122">
        <v>502099</v>
      </c>
      <c r="E41" s="122" t="s">
        <v>300</v>
      </c>
      <c r="F41" s="80">
        <v>415500</v>
      </c>
      <c r="G41" s="80"/>
      <c r="H41" s="80">
        <v>415500</v>
      </c>
      <c r="I41" s="80" t="s">
        <v>193</v>
      </c>
    </row>
    <row r="42" spans="1:9" ht="15.75" customHeight="1">
      <c r="A42" s="80" t="s">
        <v>161</v>
      </c>
      <c r="B42" s="123" t="s">
        <v>301</v>
      </c>
      <c r="C42" s="123" t="s">
        <v>302</v>
      </c>
      <c r="D42" s="122" t="s">
        <v>105</v>
      </c>
      <c r="E42" s="122" t="s">
        <v>105</v>
      </c>
      <c r="F42" s="80">
        <v>258973.57</v>
      </c>
      <c r="G42" s="80">
        <f>SUM(G43:G46)</f>
        <v>258973.57</v>
      </c>
      <c r="H42" s="80"/>
      <c r="I42" s="80" t="s">
        <v>193</v>
      </c>
    </row>
    <row r="43" spans="1:9" ht="15.75" customHeight="1">
      <c r="A43" s="80" t="s">
        <v>163</v>
      </c>
      <c r="B43" s="123">
        <v>3030208</v>
      </c>
      <c r="C43" s="123" t="s">
        <v>303</v>
      </c>
      <c r="D43" s="122">
        <v>50901</v>
      </c>
      <c r="E43" s="122" t="s">
        <v>304</v>
      </c>
      <c r="F43" s="80">
        <v>10800</v>
      </c>
      <c r="G43" s="80">
        <v>10800</v>
      </c>
      <c r="H43" s="80"/>
      <c r="I43" s="80"/>
    </row>
    <row r="44" spans="1:9" ht="15.75" customHeight="1">
      <c r="A44" s="80" t="s">
        <v>164</v>
      </c>
      <c r="B44" s="123">
        <v>3030505</v>
      </c>
      <c r="C44" s="123" t="s">
        <v>305</v>
      </c>
      <c r="D44" s="122">
        <v>50901</v>
      </c>
      <c r="E44" s="122" t="s">
        <v>304</v>
      </c>
      <c r="F44" s="80">
        <v>3816</v>
      </c>
      <c r="G44" s="80">
        <v>3816</v>
      </c>
      <c r="H44" s="80"/>
      <c r="I44" s="80"/>
    </row>
    <row r="45" spans="1:9" ht="15.75" customHeight="1">
      <c r="A45" s="80" t="s">
        <v>306</v>
      </c>
      <c r="B45" s="123" t="s">
        <v>307</v>
      </c>
      <c r="C45" s="123" t="s">
        <v>308</v>
      </c>
      <c r="D45" s="122">
        <v>50901</v>
      </c>
      <c r="E45" s="122" t="s">
        <v>304</v>
      </c>
      <c r="F45" s="80">
        <v>111160</v>
      </c>
      <c r="G45" s="80">
        <v>111160</v>
      </c>
      <c r="H45" s="80"/>
      <c r="I45" s="80" t="s">
        <v>193</v>
      </c>
    </row>
    <row r="46" spans="1:9" ht="15.75" customHeight="1">
      <c r="A46" s="80" t="s">
        <v>309</v>
      </c>
      <c r="B46" s="123" t="s">
        <v>310</v>
      </c>
      <c r="C46" s="123" t="s">
        <v>311</v>
      </c>
      <c r="D46" s="122">
        <v>50999</v>
      </c>
      <c r="E46" s="122" t="s">
        <v>312</v>
      </c>
      <c r="F46" s="80">
        <v>133197.57</v>
      </c>
      <c r="G46" s="80">
        <v>133197.57</v>
      </c>
      <c r="H46" s="80"/>
      <c r="I46" s="80" t="s">
        <v>193</v>
      </c>
    </row>
  </sheetData>
  <sheetProtection/>
  <mergeCells count="20">
    <mergeCell ref="A1:H1"/>
    <mergeCell ref="A2:I2"/>
    <mergeCell ref="A3:D3"/>
    <mergeCell ref="E3:I3"/>
  </mergeCells>
  <printOptions/>
  <pageMargins left="0.55" right="0.2" top="0.7900000000000001" bottom="0.2" header="0.7900000000000001" footer="0.7900000000000001"/>
  <pageSetup firstPageNumber="1" useFirstPageNumber="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H26"/>
  <sheetViews>
    <sheetView workbookViewId="0" topLeftCell="A7">
      <selection activeCell="B31" sqref="B31"/>
    </sheetView>
  </sheetViews>
  <sheetFormatPr defaultColWidth="8.00390625" defaultRowHeight="14.25"/>
  <cols>
    <col min="1" max="1" width="16.125" style="113" customWidth="1"/>
    <col min="2" max="2" width="9.25390625" style="113" customWidth="1"/>
    <col min="3" max="3" width="24.75390625" style="113" customWidth="1"/>
    <col min="4" max="4" width="7.625" style="113" customWidth="1"/>
    <col min="5" max="5" width="24.25390625" style="113" customWidth="1"/>
    <col min="6" max="6" width="7.875" style="113" customWidth="1"/>
    <col min="7" max="7" width="26.875" style="113" customWidth="1"/>
    <col min="8" max="9" width="12.00390625" style="113" customWidth="1"/>
    <col min="10" max="16384" width="8.00390625" style="113" customWidth="1"/>
  </cols>
  <sheetData>
    <row r="1" s="113" customFormat="1" ht="12.75">
      <c r="A1" s="115" t="s">
        <v>327</v>
      </c>
    </row>
    <row r="2" spans="1:8" s="113" customFormat="1" ht="39.75" customHeight="1">
      <c r="A2" s="116" t="s">
        <v>328</v>
      </c>
      <c r="B2" s="117"/>
      <c r="C2" s="117"/>
      <c r="D2" s="117"/>
      <c r="E2" s="117"/>
      <c r="F2" s="117"/>
      <c r="G2" s="117"/>
      <c r="H2" s="117"/>
    </row>
    <row r="3" s="113" customFormat="1" ht="24.75" customHeight="1">
      <c r="H3" s="113" t="s">
        <v>329</v>
      </c>
    </row>
    <row r="4" spans="1:8" s="113" customFormat="1" ht="24.75" customHeight="1">
      <c r="A4" s="118" t="s">
        <v>47</v>
      </c>
      <c r="B4" s="118"/>
      <c r="C4" s="118" t="s">
        <v>48</v>
      </c>
      <c r="D4" s="118"/>
      <c r="E4" s="118"/>
      <c r="F4" s="118"/>
      <c r="G4" s="118"/>
      <c r="H4" s="118"/>
    </row>
    <row r="5" spans="1:8" s="113" customFormat="1" ht="24.75" customHeight="1">
      <c r="A5" s="118" t="s">
        <v>49</v>
      </c>
      <c r="B5" s="118" t="s">
        <v>50</v>
      </c>
      <c r="C5" s="118" t="s">
        <v>330</v>
      </c>
      <c r="D5" s="118" t="s">
        <v>50</v>
      </c>
      <c r="E5" s="118" t="s">
        <v>331</v>
      </c>
      <c r="F5" s="118" t="s">
        <v>50</v>
      </c>
      <c r="G5" s="118" t="s">
        <v>52</v>
      </c>
      <c r="H5" s="118" t="s">
        <v>50</v>
      </c>
    </row>
    <row r="6" spans="1:8" s="114" customFormat="1" ht="21.75" customHeight="1">
      <c r="A6" s="119" t="s">
        <v>332</v>
      </c>
      <c r="B6" s="120" t="s">
        <v>68</v>
      </c>
      <c r="C6" s="119" t="s">
        <v>333</v>
      </c>
      <c r="D6" s="120" t="s">
        <v>68</v>
      </c>
      <c r="E6" s="119" t="s">
        <v>334</v>
      </c>
      <c r="F6" s="120" t="s">
        <v>68</v>
      </c>
      <c r="G6" s="119" t="s">
        <v>335</v>
      </c>
      <c r="H6" s="120" t="s">
        <v>68</v>
      </c>
    </row>
    <row r="7" spans="1:8" s="114" customFormat="1" ht="21.75" customHeight="1">
      <c r="A7" s="119" t="s">
        <v>105</v>
      </c>
      <c r="B7" s="121"/>
      <c r="C7" s="119" t="s">
        <v>336</v>
      </c>
      <c r="D7" s="120" t="s">
        <v>68</v>
      </c>
      <c r="E7" s="119" t="s">
        <v>337</v>
      </c>
      <c r="F7" s="120" t="s">
        <v>68</v>
      </c>
      <c r="G7" s="119" t="s">
        <v>338</v>
      </c>
      <c r="H7" s="120" t="s">
        <v>68</v>
      </c>
    </row>
    <row r="8" spans="1:8" s="114" customFormat="1" ht="21.75" customHeight="1">
      <c r="A8" s="119" t="s">
        <v>105</v>
      </c>
      <c r="B8" s="121"/>
      <c r="C8" s="119" t="s">
        <v>339</v>
      </c>
      <c r="D8" s="120" t="s">
        <v>68</v>
      </c>
      <c r="E8" s="119" t="s">
        <v>340</v>
      </c>
      <c r="F8" s="120" t="s">
        <v>68</v>
      </c>
      <c r="G8" s="119" t="s">
        <v>341</v>
      </c>
      <c r="H8" s="120" t="s">
        <v>68</v>
      </c>
    </row>
    <row r="9" spans="1:8" s="114" customFormat="1" ht="21.75" customHeight="1">
      <c r="A9" s="119" t="s">
        <v>105</v>
      </c>
      <c r="B9" s="121"/>
      <c r="C9" s="119" t="s">
        <v>342</v>
      </c>
      <c r="D9" s="120" t="s">
        <v>68</v>
      </c>
      <c r="E9" s="119" t="s">
        <v>343</v>
      </c>
      <c r="F9" s="120" t="s">
        <v>68</v>
      </c>
      <c r="G9" s="119" t="s">
        <v>344</v>
      </c>
      <c r="H9" s="120" t="s">
        <v>68</v>
      </c>
    </row>
    <row r="10" spans="1:8" s="114" customFormat="1" ht="21.75" customHeight="1">
      <c r="A10" s="119" t="s">
        <v>105</v>
      </c>
      <c r="B10" s="121"/>
      <c r="C10" s="119" t="s">
        <v>345</v>
      </c>
      <c r="D10" s="120" t="s">
        <v>68</v>
      </c>
      <c r="E10" s="119" t="s">
        <v>346</v>
      </c>
      <c r="F10" s="120" t="s">
        <v>68</v>
      </c>
      <c r="G10" s="119" t="s">
        <v>347</v>
      </c>
      <c r="H10" s="120" t="s">
        <v>68</v>
      </c>
    </row>
    <row r="11" spans="1:8" s="114" customFormat="1" ht="21.75" customHeight="1">
      <c r="A11" s="119" t="s">
        <v>105</v>
      </c>
      <c r="B11" s="121"/>
      <c r="C11" s="119" t="s">
        <v>348</v>
      </c>
      <c r="D11" s="120" t="s">
        <v>68</v>
      </c>
      <c r="E11" s="119" t="s">
        <v>349</v>
      </c>
      <c r="F11" s="120" t="s">
        <v>68</v>
      </c>
      <c r="G11" s="119" t="s">
        <v>350</v>
      </c>
      <c r="H11" s="120" t="s">
        <v>68</v>
      </c>
    </row>
    <row r="12" spans="1:8" s="114" customFormat="1" ht="21.75" customHeight="1">
      <c r="A12" s="119" t="s">
        <v>105</v>
      </c>
      <c r="B12" s="121"/>
      <c r="C12" s="119" t="s">
        <v>351</v>
      </c>
      <c r="D12" s="120" t="s">
        <v>68</v>
      </c>
      <c r="E12" s="119" t="s">
        <v>337</v>
      </c>
      <c r="F12" s="120" t="s">
        <v>68</v>
      </c>
      <c r="G12" s="119" t="s">
        <v>352</v>
      </c>
      <c r="H12" s="120" t="s">
        <v>68</v>
      </c>
    </row>
    <row r="13" spans="1:8" s="114" customFormat="1" ht="21.75" customHeight="1">
      <c r="A13" s="119" t="s">
        <v>105</v>
      </c>
      <c r="B13" s="121"/>
      <c r="C13" s="119" t="s">
        <v>353</v>
      </c>
      <c r="D13" s="120" t="s">
        <v>68</v>
      </c>
      <c r="E13" s="119" t="s">
        <v>340</v>
      </c>
      <c r="F13" s="120" t="s">
        <v>68</v>
      </c>
      <c r="G13" s="119" t="s">
        <v>354</v>
      </c>
      <c r="H13" s="120" t="s">
        <v>68</v>
      </c>
    </row>
    <row r="14" spans="1:8" s="114" customFormat="1" ht="21.75" customHeight="1">
      <c r="A14" s="119" t="s">
        <v>105</v>
      </c>
      <c r="B14" s="121"/>
      <c r="C14" s="119" t="s">
        <v>355</v>
      </c>
      <c r="D14" s="120" t="s">
        <v>68</v>
      </c>
      <c r="E14" s="119" t="s">
        <v>343</v>
      </c>
      <c r="F14" s="120" t="s">
        <v>68</v>
      </c>
      <c r="G14" s="119" t="s">
        <v>356</v>
      </c>
      <c r="H14" s="120" t="s">
        <v>68</v>
      </c>
    </row>
    <row r="15" spans="1:8" s="114" customFormat="1" ht="21.75" customHeight="1">
      <c r="A15" s="119" t="s">
        <v>105</v>
      </c>
      <c r="B15" s="121"/>
      <c r="C15" s="119" t="s">
        <v>357</v>
      </c>
      <c r="D15" s="120" t="s">
        <v>68</v>
      </c>
      <c r="E15" s="119" t="s">
        <v>358</v>
      </c>
      <c r="F15" s="120" t="s">
        <v>68</v>
      </c>
      <c r="G15" s="119" t="s">
        <v>359</v>
      </c>
      <c r="H15" s="120" t="s">
        <v>68</v>
      </c>
    </row>
    <row r="16" spans="1:8" s="114" customFormat="1" ht="21.75" customHeight="1">
      <c r="A16" s="119" t="s">
        <v>105</v>
      </c>
      <c r="B16" s="121"/>
      <c r="C16" s="119" t="s">
        <v>360</v>
      </c>
      <c r="D16" s="120" t="s">
        <v>68</v>
      </c>
      <c r="E16" s="119" t="s">
        <v>361</v>
      </c>
      <c r="F16" s="120" t="s">
        <v>68</v>
      </c>
      <c r="G16" s="119" t="s">
        <v>362</v>
      </c>
      <c r="H16" s="120" t="s">
        <v>68</v>
      </c>
    </row>
    <row r="17" spans="1:8" s="114" customFormat="1" ht="21.75" customHeight="1">
      <c r="A17" s="119" t="s">
        <v>105</v>
      </c>
      <c r="B17" s="121"/>
      <c r="C17" s="119" t="s">
        <v>363</v>
      </c>
      <c r="D17" s="120" t="s">
        <v>68</v>
      </c>
      <c r="E17" s="119" t="s">
        <v>364</v>
      </c>
      <c r="F17" s="120" t="s">
        <v>68</v>
      </c>
      <c r="G17" s="119" t="s">
        <v>363</v>
      </c>
      <c r="H17" s="120" t="s">
        <v>68</v>
      </c>
    </row>
    <row r="18" spans="1:8" s="114" customFormat="1" ht="15" customHeight="1">
      <c r="A18" s="119" t="s">
        <v>105</v>
      </c>
      <c r="B18" s="121"/>
      <c r="C18" s="119" t="s">
        <v>365</v>
      </c>
      <c r="D18" s="120" t="s">
        <v>68</v>
      </c>
      <c r="E18" s="119" t="s">
        <v>366</v>
      </c>
      <c r="F18" s="120" t="s">
        <v>68</v>
      </c>
      <c r="G18" s="119" t="s">
        <v>367</v>
      </c>
      <c r="H18" s="120" t="s">
        <v>68</v>
      </c>
    </row>
    <row r="19" spans="1:8" s="114" customFormat="1" ht="15" customHeight="1">
      <c r="A19" s="119" t="s">
        <v>105</v>
      </c>
      <c r="B19" s="121"/>
      <c r="C19" s="119" t="s">
        <v>368</v>
      </c>
      <c r="D19" s="120" t="s">
        <v>68</v>
      </c>
      <c r="E19" s="119" t="s">
        <v>369</v>
      </c>
      <c r="F19" s="120" t="s">
        <v>68</v>
      </c>
      <c r="G19" s="119" t="s">
        <v>370</v>
      </c>
      <c r="H19" s="120" t="s">
        <v>68</v>
      </c>
    </row>
    <row r="20" spans="1:8" s="114" customFormat="1" ht="15" customHeight="1">
      <c r="A20" s="119" t="s">
        <v>105</v>
      </c>
      <c r="B20" s="121"/>
      <c r="C20" s="119" t="s">
        <v>105</v>
      </c>
      <c r="D20" s="121"/>
      <c r="E20" s="119" t="s">
        <v>371</v>
      </c>
      <c r="F20" s="120" t="s">
        <v>68</v>
      </c>
      <c r="G20" s="119" t="s">
        <v>372</v>
      </c>
      <c r="H20" s="120" t="s">
        <v>68</v>
      </c>
    </row>
    <row r="21" spans="1:8" s="114" customFormat="1" ht="15" customHeight="1">
      <c r="A21" s="119" t="s">
        <v>105</v>
      </c>
      <c r="B21" s="121"/>
      <c r="C21" s="119" t="s">
        <v>105</v>
      </c>
      <c r="D21" s="121"/>
      <c r="E21" s="119" t="s">
        <v>373</v>
      </c>
      <c r="F21" s="120" t="s">
        <v>68</v>
      </c>
      <c r="G21" s="119" t="s">
        <v>105</v>
      </c>
      <c r="H21" s="121"/>
    </row>
    <row r="22" spans="1:8" s="114" customFormat="1" ht="15" customHeight="1">
      <c r="A22" s="119" t="s">
        <v>105</v>
      </c>
      <c r="B22" s="121"/>
      <c r="C22" s="119" t="s">
        <v>105</v>
      </c>
      <c r="D22" s="121"/>
      <c r="E22" s="119" t="s">
        <v>374</v>
      </c>
      <c r="F22" s="120" t="s">
        <v>68</v>
      </c>
      <c r="G22" s="119" t="s">
        <v>105</v>
      </c>
      <c r="H22" s="121"/>
    </row>
    <row r="23" spans="1:8" s="114" customFormat="1" ht="15" customHeight="1">
      <c r="A23" s="119" t="s">
        <v>105</v>
      </c>
      <c r="B23" s="121"/>
      <c r="C23" s="119" t="s">
        <v>105</v>
      </c>
      <c r="D23" s="121"/>
      <c r="E23" s="119" t="s">
        <v>375</v>
      </c>
      <c r="F23" s="120" t="s">
        <v>68</v>
      </c>
      <c r="G23" s="119" t="s">
        <v>105</v>
      </c>
      <c r="H23" s="121"/>
    </row>
    <row r="24" spans="1:8" s="114" customFormat="1" ht="15" customHeight="1">
      <c r="A24" s="119" t="s">
        <v>105</v>
      </c>
      <c r="B24" s="121"/>
      <c r="C24" s="119" t="s">
        <v>105</v>
      </c>
      <c r="D24" s="121"/>
      <c r="E24" s="119" t="s">
        <v>376</v>
      </c>
      <c r="F24" s="120" t="s">
        <v>68</v>
      </c>
      <c r="G24" s="119" t="s">
        <v>105</v>
      </c>
      <c r="H24" s="121"/>
    </row>
    <row r="25" spans="1:8" s="114" customFormat="1" ht="15" customHeight="1">
      <c r="A25" s="119" t="s">
        <v>105</v>
      </c>
      <c r="B25" s="121"/>
      <c r="C25" s="119" t="s">
        <v>105</v>
      </c>
      <c r="D25" s="121"/>
      <c r="E25" s="119" t="s">
        <v>105</v>
      </c>
      <c r="F25" s="121"/>
      <c r="G25" s="119" t="s">
        <v>105</v>
      </c>
      <c r="H25" s="121"/>
    </row>
    <row r="26" spans="1:8" s="114" customFormat="1" ht="15" customHeight="1">
      <c r="A26" s="119" t="s">
        <v>149</v>
      </c>
      <c r="B26" s="120" t="s">
        <v>68</v>
      </c>
      <c r="C26" s="119" t="s">
        <v>150</v>
      </c>
      <c r="D26" s="120" t="s">
        <v>68</v>
      </c>
      <c r="E26" s="119" t="s">
        <v>150</v>
      </c>
      <c r="F26" s="120" t="s">
        <v>68</v>
      </c>
      <c r="G26" s="119" t="s">
        <v>150</v>
      </c>
      <c r="H26" s="120" t="s">
        <v>68</v>
      </c>
    </row>
    <row r="27" s="113" customFormat="1" ht="21.75" customHeight="1"/>
  </sheetData>
  <sheetProtection/>
  <mergeCells count="4">
    <mergeCell ref="A2:H2"/>
    <mergeCell ref="A3:G3"/>
    <mergeCell ref="A4:B4"/>
    <mergeCell ref="C4:H4"/>
  </mergeCells>
  <printOptions/>
  <pageMargins left="0.39" right="0.2" top="0.28" bottom="0.2" header="0.35" footer="0.2"/>
  <pageSetup firstPageNumber="1" useFirstPageNumber="1"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E27"/>
  <sheetViews>
    <sheetView workbookViewId="0" topLeftCell="A1">
      <selection activeCell="A4" sqref="A4:IV27"/>
    </sheetView>
  </sheetViews>
  <sheetFormatPr defaultColWidth="8.75390625" defaultRowHeight="15.75" customHeight="1"/>
  <cols>
    <col min="1" max="1" width="4.125" style="0" customWidth="1"/>
    <col min="2" max="2" width="13.00390625" style="0" customWidth="1"/>
    <col min="3" max="3" width="28.75390625" style="0" customWidth="1"/>
    <col min="4" max="4" width="13.75390625" style="84" customWidth="1"/>
    <col min="5" max="5" width="62.25390625" style="98" customWidth="1"/>
    <col min="6" max="6" width="10.00390625" style="0" customWidth="1"/>
  </cols>
  <sheetData>
    <row r="1" spans="1:5" ht="15.75" customHeight="1">
      <c r="A1" s="70" t="s">
        <v>30</v>
      </c>
      <c r="B1" s="99"/>
      <c r="C1" s="99"/>
      <c r="D1" s="100"/>
      <c r="E1" s="101"/>
    </row>
    <row r="2" spans="1:5" ht="27.75" customHeight="1">
      <c r="A2" s="72" t="s">
        <v>377</v>
      </c>
      <c r="B2" s="102"/>
      <c r="C2" s="102"/>
      <c r="D2" s="102"/>
      <c r="E2" s="103"/>
    </row>
    <row r="3" spans="1:5" ht="24.75" customHeight="1">
      <c r="A3" s="87"/>
      <c r="B3" s="87"/>
      <c r="C3" s="83" t="s">
        <v>45</v>
      </c>
      <c r="D3" s="76"/>
      <c r="E3" s="104"/>
    </row>
    <row r="4" spans="1:5" ht="18.75" customHeight="1">
      <c r="A4" s="79" t="s">
        <v>46</v>
      </c>
      <c r="B4" s="105" t="s">
        <v>167</v>
      </c>
      <c r="C4" s="79" t="s">
        <v>378</v>
      </c>
      <c r="D4" s="106" t="s">
        <v>379</v>
      </c>
      <c r="E4" s="79" t="s">
        <v>380</v>
      </c>
    </row>
    <row r="5" spans="1:5" s="97" customFormat="1" ht="18.75" customHeight="1">
      <c r="A5" s="80" t="s">
        <v>53</v>
      </c>
      <c r="B5" s="80" t="s">
        <v>105</v>
      </c>
      <c r="C5" s="80" t="s">
        <v>170</v>
      </c>
      <c r="D5" s="84">
        <v>9402124</v>
      </c>
      <c r="E5" s="81" t="s">
        <v>105</v>
      </c>
    </row>
    <row r="6" spans="1:5" s="97" customFormat="1" ht="18.75" customHeight="1">
      <c r="A6" s="80" t="s">
        <v>61</v>
      </c>
      <c r="B6" s="80">
        <v>810001</v>
      </c>
      <c r="C6" s="107" t="s">
        <v>176</v>
      </c>
      <c r="D6" s="108">
        <v>2000000</v>
      </c>
      <c r="E6" s="109" t="s">
        <v>381</v>
      </c>
    </row>
    <row r="7" spans="1:5" s="97" customFormat="1" ht="18.75" customHeight="1">
      <c r="A7" s="110"/>
      <c r="B7" s="110"/>
      <c r="C7" s="110"/>
      <c r="D7" s="108">
        <v>149000</v>
      </c>
      <c r="E7" s="109" t="s">
        <v>382</v>
      </c>
    </row>
    <row r="8" spans="1:5" s="97" customFormat="1" ht="18.75" customHeight="1">
      <c r="A8" s="110"/>
      <c r="B8" s="110"/>
      <c r="C8" s="110"/>
      <c r="D8" s="108">
        <v>150000</v>
      </c>
      <c r="E8" s="109" t="s">
        <v>383</v>
      </c>
    </row>
    <row r="9" spans="1:5" s="97" customFormat="1" ht="18.75" customHeight="1">
      <c r="A9" s="110"/>
      <c r="B9" s="110"/>
      <c r="C9" s="110"/>
      <c r="D9" s="108">
        <v>150000</v>
      </c>
      <c r="E9" s="109" t="s">
        <v>384</v>
      </c>
    </row>
    <row r="10" spans="1:5" s="97" customFormat="1" ht="18.75" customHeight="1">
      <c r="A10" s="110"/>
      <c r="B10" s="110"/>
      <c r="C10" s="110"/>
      <c r="D10" s="108">
        <v>200000</v>
      </c>
      <c r="E10" s="109" t="s">
        <v>385</v>
      </c>
    </row>
    <row r="11" spans="1:5" s="97" customFormat="1" ht="18.75" customHeight="1">
      <c r="A11" s="110"/>
      <c r="B11" s="110"/>
      <c r="C11" s="110"/>
      <c r="D11" s="108">
        <v>300000</v>
      </c>
      <c r="E11" s="109" t="s">
        <v>386</v>
      </c>
    </row>
    <row r="12" spans="1:5" s="97" customFormat="1" ht="18.75" customHeight="1">
      <c r="A12" s="110"/>
      <c r="B12" s="110"/>
      <c r="C12" s="110"/>
      <c r="D12" s="108">
        <v>100000</v>
      </c>
      <c r="E12" s="109" t="s">
        <v>387</v>
      </c>
    </row>
    <row r="13" spans="1:5" s="97" customFormat="1" ht="18.75" customHeight="1">
      <c r="A13" s="110"/>
      <c r="B13" s="110"/>
      <c r="C13" s="110"/>
      <c r="D13" s="108">
        <v>180000</v>
      </c>
      <c r="E13" s="109" t="s">
        <v>388</v>
      </c>
    </row>
    <row r="14" spans="1:5" s="97" customFormat="1" ht="18.75" customHeight="1">
      <c r="A14" s="110"/>
      <c r="B14" s="110"/>
      <c r="C14" s="110"/>
      <c r="D14" s="108">
        <v>300000</v>
      </c>
      <c r="E14" s="109" t="s">
        <v>389</v>
      </c>
    </row>
    <row r="15" spans="1:5" s="97" customFormat="1" ht="18.75" customHeight="1">
      <c r="A15" s="110"/>
      <c r="B15" s="110"/>
      <c r="C15" s="110"/>
      <c r="D15" s="108">
        <v>300000</v>
      </c>
      <c r="E15" s="109" t="s">
        <v>390</v>
      </c>
    </row>
    <row r="16" spans="1:5" s="97" customFormat="1" ht="18.75" customHeight="1">
      <c r="A16" s="110"/>
      <c r="B16" s="110"/>
      <c r="C16" s="110"/>
      <c r="D16" s="108">
        <v>300000</v>
      </c>
      <c r="E16" s="109" t="s">
        <v>391</v>
      </c>
    </row>
    <row r="17" spans="1:5" s="97" customFormat="1" ht="18.75" customHeight="1">
      <c r="A17" s="110"/>
      <c r="B17" s="110"/>
      <c r="C17" s="110"/>
      <c r="D17" s="108">
        <v>662300</v>
      </c>
      <c r="E17" s="109" t="s">
        <v>392</v>
      </c>
    </row>
    <row r="18" spans="1:5" s="97" customFormat="1" ht="18.75" customHeight="1">
      <c r="A18" s="110"/>
      <c r="B18" s="110"/>
      <c r="C18" s="110"/>
      <c r="D18" s="108">
        <v>1903100</v>
      </c>
      <c r="E18" s="109" t="s">
        <v>393</v>
      </c>
    </row>
    <row r="19" spans="1:5" s="97" customFormat="1" ht="18.75" customHeight="1">
      <c r="A19" s="110"/>
      <c r="B19" s="110"/>
      <c r="C19" s="110"/>
      <c r="D19" s="108">
        <v>380000</v>
      </c>
      <c r="E19" s="109" t="s">
        <v>394</v>
      </c>
    </row>
    <row r="20" spans="1:5" s="97" customFormat="1" ht="18.75" customHeight="1">
      <c r="A20" s="110"/>
      <c r="B20" s="110"/>
      <c r="C20" s="110"/>
      <c r="D20" s="108">
        <v>630000</v>
      </c>
      <c r="E20" s="109" t="s">
        <v>395</v>
      </c>
    </row>
    <row r="21" spans="1:5" s="97" customFormat="1" ht="18.75" customHeight="1">
      <c r="A21" s="110"/>
      <c r="B21" s="110"/>
      <c r="C21" s="110"/>
      <c r="D21" s="108">
        <v>150000</v>
      </c>
      <c r="E21" s="111" t="s">
        <v>396</v>
      </c>
    </row>
    <row r="22" spans="1:5" s="97" customFormat="1" ht="18.75" customHeight="1">
      <c r="A22" s="110"/>
      <c r="B22" s="110"/>
      <c r="C22" s="110"/>
      <c r="D22" s="112">
        <v>349330</v>
      </c>
      <c r="E22" s="111" t="s">
        <v>397</v>
      </c>
    </row>
    <row r="23" spans="1:5" s="97" customFormat="1" ht="18.75" customHeight="1">
      <c r="A23" s="110"/>
      <c r="B23" s="110"/>
      <c r="C23" s="110"/>
      <c r="D23" s="112">
        <v>30000</v>
      </c>
      <c r="E23" s="111" t="s">
        <v>398</v>
      </c>
    </row>
    <row r="24" spans="1:5" s="97" customFormat="1" ht="18.75" customHeight="1">
      <c r="A24" s="110"/>
      <c r="B24" s="110"/>
      <c r="C24" s="110"/>
      <c r="D24" s="112">
        <v>201394</v>
      </c>
      <c r="E24" s="111" t="s">
        <v>399</v>
      </c>
    </row>
    <row r="25" spans="1:5" s="97" customFormat="1" ht="18.75" customHeight="1">
      <c r="A25" s="110"/>
      <c r="B25" s="110"/>
      <c r="C25" s="110"/>
      <c r="D25" s="112">
        <v>397000</v>
      </c>
      <c r="E25" s="111" t="s">
        <v>400</v>
      </c>
    </row>
    <row r="26" spans="1:5" s="97" customFormat="1" ht="18.75" customHeight="1">
      <c r="A26" s="110"/>
      <c r="B26" s="110"/>
      <c r="C26" s="110"/>
      <c r="D26" s="112">
        <v>470000</v>
      </c>
      <c r="E26" s="111" t="s">
        <v>401</v>
      </c>
    </row>
    <row r="27" spans="1:5" s="97" customFormat="1" ht="18.75" customHeight="1">
      <c r="A27" s="110"/>
      <c r="B27" s="110"/>
      <c r="C27" s="110"/>
      <c r="D27" s="112">
        <v>100000</v>
      </c>
      <c r="E27" s="111" t="s">
        <v>402</v>
      </c>
    </row>
  </sheetData>
  <sheetProtection/>
  <mergeCells count="20">
    <mergeCell ref="A1:D1"/>
    <mergeCell ref="A2:E2"/>
    <mergeCell ref="A3:B3"/>
    <mergeCell ref="C3:E3"/>
  </mergeCells>
  <printOptions/>
  <pageMargins left="0.39" right="0.35" top="0.28" bottom="0.2" header="0.39" footer="0.11999999999999998"/>
  <pageSetup firstPageNumber="1" useFirstPageNumber="1"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Q8"/>
  <sheetViews>
    <sheetView workbookViewId="0" topLeftCell="A1">
      <selection activeCell="P7" sqref="P7"/>
    </sheetView>
  </sheetViews>
  <sheetFormatPr defaultColWidth="8.75390625" defaultRowHeight="15" customHeight="1"/>
  <cols>
    <col min="1" max="1" width="5.25390625" style="84" customWidth="1"/>
    <col min="2" max="2" width="4.375" style="0" customWidth="1"/>
    <col min="3" max="3" width="5.00390625" style="0" customWidth="1"/>
    <col min="4" max="5" width="8.75390625" style="0" customWidth="1"/>
    <col min="6" max="6" width="10.25390625" style="0" customWidth="1"/>
    <col min="7" max="7" width="13.25390625" style="84" customWidth="1"/>
    <col min="8" max="8" width="4.875" style="0" customWidth="1"/>
    <col min="9" max="9" width="4.25390625" style="0" customWidth="1"/>
    <col min="10" max="10" width="5.75390625" style="0" customWidth="1"/>
    <col min="11" max="14" width="4.25390625" style="0" customWidth="1"/>
    <col min="15" max="15" width="15.50390625" style="85" customWidth="1"/>
    <col min="16" max="16" width="9.625" style="85" customWidth="1"/>
    <col min="17" max="17" width="7.00390625" style="0" customWidth="1"/>
    <col min="18" max="18" width="11.25390625" style="0" customWidth="1"/>
  </cols>
  <sheetData>
    <row r="1" spans="1:17" ht="25.5" customHeight="1">
      <c r="A1" s="77" t="s">
        <v>32</v>
      </c>
      <c r="B1" s="77"/>
      <c r="C1" s="77"/>
      <c r="D1" s="77"/>
      <c r="E1" s="77"/>
      <c r="F1" s="77"/>
      <c r="G1" s="77"/>
      <c r="H1" s="77"/>
      <c r="I1" s="77"/>
      <c r="J1" s="77"/>
      <c r="K1" s="77"/>
      <c r="L1" s="77"/>
      <c r="M1" s="77"/>
      <c r="N1" s="77"/>
      <c r="O1" s="77"/>
      <c r="P1" s="77"/>
      <c r="Q1" s="96"/>
    </row>
    <row r="2" spans="1:17" ht="27.75" customHeight="1">
      <c r="A2" s="72" t="s">
        <v>403</v>
      </c>
      <c r="B2" s="72"/>
      <c r="C2" s="72"/>
      <c r="D2" s="72"/>
      <c r="E2" s="72"/>
      <c r="F2" s="72"/>
      <c r="G2" s="72"/>
      <c r="H2" s="72"/>
      <c r="I2" s="72"/>
      <c r="J2" s="72"/>
      <c r="K2" s="72"/>
      <c r="L2" s="72"/>
      <c r="M2" s="72"/>
      <c r="N2" s="72"/>
      <c r="O2" s="72"/>
      <c r="P2" s="72"/>
      <c r="Q2" s="72"/>
    </row>
    <row r="3" spans="1:17" ht="21" customHeight="1">
      <c r="A3" s="86"/>
      <c r="B3" s="87"/>
      <c r="C3" s="87"/>
      <c r="D3" s="87"/>
      <c r="E3" s="87"/>
      <c r="F3" s="87"/>
      <c r="G3" s="86"/>
      <c r="H3" s="87"/>
      <c r="I3" s="83" t="s">
        <v>45</v>
      </c>
      <c r="J3" s="83"/>
      <c r="K3" s="83"/>
      <c r="L3" s="83"/>
      <c r="M3" s="83"/>
      <c r="N3" s="83"/>
      <c r="O3" s="76"/>
      <c r="P3" s="76"/>
      <c r="Q3" s="83"/>
    </row>
    <row r="4" spans="1:17" ht="27.75" customHeight="1">
      <c r="A4" s="79" t="s">
        <v>46</v>
      </c>
      <c r="B4" s="88" t="s">
        <v>404</v>
      </c>
      <c r="C4" s="88"/>
      <c r="D4" s="88"/>
      <c r="E4" s="79" t="s">
        <v>167</v>
      </c>
      <c r="F4" s="79" t="s">
        <v>405</v>
      </c>
      <c r="G4" s="79" t="s">
        <v>406</v>
      </c>
      <c r="H4" s="79" t="s">
        <v>407</v>
      </c>
      <c r="I4" s="79" t="s">
        <v>408</v>
      </c>
      <c r="J4" s="79" t="s">
        <v>409</v>
      </c>
      <c r="K4" s="88" t="s">
        <v>410</v>
      </c>
      <c r="L4" s="88"/>
      <c r="M4" s="88" t="s">
        <v>411</v>
      </c>
      <c r="N4" s="88"/>
      <c r="O4" s="79" t="s">
        <v>412</v>
      </c>
      <c r="P4" s="79" t="s">
        <v>413</v>
      </c>
      <c r="Q4" s="79" t="s">
        <v>414</v>
      </c>
    </row>
    <row r="5" spans="1:17" ht="22.5" customHeight="1">
      <c r="A5" s="79"/>
      <c r="B5" s="88" t="s">
        <v>415</v>
      </c>
      <c r="C5" s="88" t="s">
        <v>416</v>
      </c>
      <c r="D5" s="88" t="s">
        <v>417</v>
      </c>
      <c r="E5" s="79"/>
      <c r="F5" s="79"/>
      <c r="G5" s="79"/>
      <c r="H5" s="79"/>
      <c r="I5" s="79"/>
      <c r="J5" s="79"/>
      <c r="K5" s="88" t="s">
        <v>415</v>
      </c>
      <c r="L5" s="88" t="s">
        <v>416</v>
      </c>
      <c r="M5" s="88" t="s">
        <v>415</v>
      </c>
      <c r="N5" s="88" t="s">
        <v>416</v>
      </c>
      <c r="O5" s="79"/>
      <c r="P5" s="79"/>
      <c r="Q5" s="79"/>
    </row>
    <row r="6" spans="1:17" ht="33" customHeight="1">
      <c r="A6" s="89">
        <v>1</v>
      </c>
      <c r="B6" s="90">
        <v>204</v>
      </c>
      <c r="C6" s="90" t="s">
        <v>418</v>
      </c>
      <c r="D6" s="90" t="s">
        <v>418</v>
      </c>
      <c r="E6" s="91" t="s">
        <v>419</v>
      </c>
      <c r="F6" s="92" t="s">
        <v>318</v>
      </c>
      <c r="G6" s="92" t="s">
        <v>420</v>
      </c>
      <c r="H6" s="80"/>
      <c r="I6" s="80"/>
      <c r="J6" s="80"/>
      <c r="K6" s="80"/>
      <c r="L6" s="80"/>
      <c r="M6" s="80"/>
      <c r="N6" s="80"/>
      <c r="O6" s="94" t="s">
        <v>421</v>
      </c>
      <c r="P6" s="94">
        <v>2189300</v>
      </c>
      <c r="Q6" s="80"/>
    </row>
    <row r="7" spans="1:17" ht="33" customHeight="1">
      <c r="A7" s="89">
        <v>2</v>
      </c>
      <c r="B7" s="90">
        <v>204</v>
      </c>
      <c r="C7" s="90" t="s">
        <v>418</v>
      </c>
      <c r="D7" s="90" t="s">
        <v>418</v>
      </c>
      <c r="E7" s="91" t="s">
        <v>419</v>
      </c>
      <c r="F7" s="92" t="s">
        <v>422</v>
      </c>
      <c r="G7" s="92" t="s">
        <v>423</v>
      </c>
      <c r="H7" s="80"/>
      <c r="I7" s="80"/>
      <c r="J7" s="80"/>
      <c r="K7" s="80"/>
      <c r="L7" s="80"/>
      <c r="M7" s="80"/>
      <c r="N7" s="80"/>
      <c r="O7" s="94" t="s">
        <v>424</v>
      </c>
      <c r="P7" s="94">
        <v>1449330</v>
      </c>
      <c r="Q7" s="80"/>
    </row>
    <row r="8" spans="1:17" ht="33.75" customHeight="1">
      <c r="A8" s="89">
        <v>3</v>
      </c>
      <c r="B8" s="90">
        <v>204</v>
      </c>
      <c r="C8" s="90" t="s">
        <v>418</v>
      </c>
      <c r="D8" s="90" t="s">
        <v>418</v>
      </c>
      <c r="E8" s="91" t="s">
        <v>419</v>
      </c>
      <c r="F8" s="92" t="s">
        <v>425</v>
      </c>
      <c r="G8" s="89" t="s">
        <v>426</v>
      </c>
      <c r="H8" s="93"/>
      <c r="I8" s="93"/>
      <c r="J8" s="93"/>
      <c r="K8" s="93"/>
      <c r="L8" s="93"/>
      <c r="M8" s="93"/>
      <c r="N8" s="93"/>
      <c r="O8" s="94" t="s">
        <v>421</v>
      </c>
      <c r="P8" s="95">
        <v>1903100</v>
      </c>
      <c r="Q8" s="93"/>
    </row>
  </sheetData>
  <sheetProtection/>
  <mergeCells count="102">
    <mergeCell ref="A1:P1"/>
    <mergeCell ref="A2:Q2"/>
    <mergeCell ref="A3:H3"/>
    <mergeCell ref="I3:Q3"/>
    <mergeCell ref="B4:D4"/>
    <mergeCell ref="K4:L4"/>
    <mergeCell ref="M4:N4"/>
    <mergeCell ref="A4:A5"/>
    <mergeCell ref="E4:E5"/>
    <mergeCell ref="F4:F5"/>
    <mergeCell ref="G4:G5"/>
    <mergeCell ref="H4:H5"/>
    <mergeCell ref="I4:I5"/>
    <mergeCell ref="J4:J5"/>
    <mergeCell ref="O4:O5"/>
    <mergeCell ref="P4:P5"/>
    <mergeCell ref="Q4:Q5"/>
  </mergeCells>
  <printOptions/>
  <pageMargins left="0.39" right="0.2" top="0.7900000000000001" bottom="0.2" header="0.7900000000000001" footer="0.7900000000000001"/>
  <pageSetup firstPageNumber="1" useFirstPageNumber="1"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AD15"/>
  <sheetViews>
    <sheetView workbookViewId="0" topLeftCell="A1">
      <selection activeCell="AE2" sqref="AE2"/>
    </sheetView>
  </sheetViews>
  <sheetFormatPr defaultColWidth="8.75390625" defaultRowHeight="10.5" customHeight="1"/>
  <cols>
    <col min="1" max="1" width="2.00390625" style="0" customWidth="1"/>
    <col min="2" max="2" width="6.875" style="69" customWidth="1"/>
    <col min="3" max="3" width="4.00390625" style="69" customWidth="1"/>
    <col min="4" max="5" width="6.875" style="0" customWidth="1"/>
    <col min="6" max="6" width="3.50390625" style="0" customWidth="1"/>
    <col min="7" max="7" width="6.25390625" style="0" customWidth="1"/>
    <col min="8" max="8" width="7.00390625" style="0" customWidth="1"/>
    <col min="9" max="9" width="2.625" style="0" customWidth="1"/>
    <col min="10" max="10" width="7.50390625" style="0" customWidth="1"/>
    <col min="11" max="12" width="1.75390625" style="0" customWidth="1"/>
    <col min="13" max="13" width="8.00390625" style="0" customWidth="1"/>
    <col min="14" max="14" width="6.875" style="0" customWidth="1"/>
    <col min="15" max="15" width="2.50390625" style="0" customWidth="1"/>
    <col min="16" max="16" width="6.375" style="0" customWidth="1"/>
    <col min="17" max="17" width="7.00390625" style="0" customWidth="1"/>
    <col min="18" max="18" width="2.625" style="0" customWidth="1"/>
    <col min="19" max="19" width="7.50390625" style="0" customWidth="1"/>
    <col min="20" max="20" width="2.625" style="0" customWidth="1"/>
    <col min="21" max="22" width="2.50390625" style="0" customWidth="1"/>
    <col min="23" max="23" width="6.625" style="0" customWidth="1"/>
    <col min="24" max="24" width="2.125" style="0" customWidth="1"/>
    <col min="25" max="25" width="7.00390625" style="0" customWidth="1"/>
    <col min="26" max="29" width="2.375" style="0" customWidth="1"/>
    <col min="30" max="30" width="2.25390625" style="0" customWidth="1"/>
    <col min="31" max="31" width="11.50390625" style="0" customWidth="1"/>
  </cols>
  <sheetData>
    <row r="1" spans="1:30" ht="10.5" customHeight="1">
      <c r="A1" s="70" t="s">
        <v>34</v>
      </c>
      <c r="B1" s="71"/>
      <c r="C1" s="71"/>
      <c r="D1" s="70"/>
      <c r="E1" s="70"/>
      <c r="F1" s="70"/>
      <c r="G1" s="70"/>
      <c r="H1" s="70"/>
      <c r="I1" s="70"/>
      <c r="J1" s="70"/>
      <c r="K1" s="70"/>
      <c r="L1" s="70"/>
      <c r="M1" s="70"/>
      <c r="N1" s="70"/>
      <c r="O1" s="70"/>
      <c r="P1" s="70"/>
      <c r="Q1" s="70"/>
      <c r="R1" s="70"/>
      <c r="S1" s="70"/>
      <c r="T1" s="70"/>
      <c r="U1" s="70"/>
      <c r="V1" s="70"/>
      <c r="W1" s="70"/>
      <c r="X1" s="70"/>
      <c r="Y1" s="70"/>
      <c r="Z1" s="70"/>
      <c r="AA1" s="70"/>
      <c r="AB1" s="70"/>
      <c r="AC1" s="70"/>
      <c r="AD1" s="70"/>
    </row>
    <row r="2" spans="1:30" ht="27.75" customHeight="1">
      <c r="A2" s="72" t="s">
        <v>427</v>
      </c>
      <c r="B2" s="73"/>
      <c r="C2" s="73"/>
      <c r="D2" s="72"/>
      <c r="E2" s="72"/>
      <c r="F2" s="72"/>
      <c r="G2" s="72"/>
      <c r="H2" s="72"/>
      <c r="I2" s="72"/>
      <c r="J2" s="72"/>
      <c r="K2" s="72"/>
      <c r="L2" s="72"/>
      <c r="M2" s="72"/>
      <c r="N2" s="72"/>
      <c r="O2" s="72"/>
      <c r="P2" s="72"/>
      <c r="Q2" s="72"/>
      <c r="R2" s="72"/>
      <c r="S2" s="72"/>
      <c r="T2" s="72"/>
      <c r="U2" s="72"/>
      <c r="V2" s="72"/>
      <c r="W2" s="72"/>
      <c r="X2" s="72"/>
      <c r="Y2" s="72"/>
      <c r="Z2" s="72"/>
      <c r="AA2" s="72"/>
      <c r="AB2" s="72"/>
      <c r="AC2" s="72"/>
      <c r="AD2" s="72"/>
    </row>
    <row r="3" spans="1:30" ht="13.5" customHeight="1">
      <c r="A3" s="74"/>
      <c r="B3" s="75"/>
      <c r="C3" s="75"/>
      <c r="D3" s="76"/>
      <c r="E3" s="76"/>
      <c r="F3" s="76"/>
      <c r="G3" s="76"/>
      <c r="H3" s="76"/>
      <c r="I3" s="76"/>
      <c r="J3" s="76"/>
      <c r="K3" s="76"/>
      <c r="L3" s="76"/>
      <c r="M3" s="76"/>
      <c r="N3" s="76"/>
      <c r="O3" s="76"/>
      <c r="P3" s="76"/>
      <c r="Q3" s="76"/>
      <c r="R3" s="76"/>
      <c r="S3" s="76"/>
      <c r="T3" s="76"/>
      <c r="U3" s="76"/>
      <c r="V3" s="76"/>
      <c r="W3" s="76"/>
      <c r="X3" s="76"/>
      <c r="Y3" s="76"/>
      <c r="Z3" s="76"/>
      <c r="AA3" s="76"/>
      <c r="AB3" s="76"/>
      <c r="AC3" s="76"/>
      <c r="AD3" s="76"/>
    </row>
    <row r="4" spans="1:30" ht="18" customHeight="1">
      <c r="A4" s="77"/>
      <c r="B4" s="78"/>
      <c r="C4" s="78"/>
      <c r="D4" s="77"/>
      <c r="E4" s="77"/>
      <c r="F4" s="77"/>
      <c r="G4" s="77"/>
      <c r="H4" s="77"/>
      <c r="I4" s="77"/>
      <c r="J4" s="77"/>
      <c r="K4" s="77"/>
      <c r="L4" s="77"/>
      <c r="M4" s="77"/>
      <c r="N4" s="77"/>
      <c r="O4" s="77"/>
      <c r="P4" s="83" t="s">
        <v>45</v>
      </c>
      <c r="Q4" s="83"/>
      <c r="R4" s="83"/>
      <c r="S4" s="83"/>
      <c r="T4" s="83"/>
      <c r="U4" s="83"/>
      <c r="V4" s="83"/>
      <c r="W4" s="83"/>
      <c r="X4" s="83"/>
      <c r="Y4" s="83"/>
      <c r="Z4" s="83"/>
      <c r="AA4" s="83"/>
      <c r="AB4" s="83"/>
      <c r="AC4" s="83"/>
      <c r="AD4" s="83"/>
    </row>
    <row r="5" spans="1:30" ht="18" customHeight="1">
      <c r="A5" s="79" t="s">
        <v>46</v>
      </c>
      <c r="B5" s="79" t="s">
        <v>167</v>
      </c>
      <c r="C5" s="79" t="s">
        <v>168</v>
      </c>
      <c r="D5" s="79" t="s">
        <v>428</v>
      </c>
      <c r="E5" s="79"/>
      <c r="F5" s="79"/>
      <c r="G5" s="79"/>
      <c r="H5" s="79"/>
      <c r="I5" s="79"/>
      <c r="J5" s="79"/>
      <c r="K5" s="79"/>
      <c r="L5" s="79"/>
      <c r="M5" s="79" t="s">
        <v>429</v>
      </c>
      <c r="N5" s="79"/>
      <c r="O5" s="79"/>
      <c r="P5" s="79"/>
      <c r="Q5" s="79"/>
      <c r="R5" s="79"/>
      <c r="S5" s="79"/>
      <c r="T5" s="79"/>
      <c r="U5" s="79"/>
      <c r="V5" s="79" t="s">
        <v>430</v>
      </c>
      <c r="W5" s="79"/>
      <c r="X5" s="79"/>
      <c r="Y5" s="79"/>
      <c r="Z5" s="79"/>
      <c r="AA5" s="79"/>
      <c r="AB5" s="79"/>
      <c r="AC5" s="79"/>
      <c r="AD5" s="79"/>
    </row>
    <row r="6" spans="1:30" ht="27" customHeight="1">
      <c r="A6" s="79"/>
      <c r="B6" s="79"/>
      <c r="C6" s="79"/>
      <c r="D6" s="79" t="s">
        <v>170</v>
      </c>
      <c r="E6" s="79" t="s">
        <v>431</v>
      </c>
      <c r="F6" s="79"/>
      <c r="G6" s="79"/>
      <c r="H6" s="79"/>
      <c r="I6" s="79"/>
      <c r="J6" s="79"/>
      <c r="K6" s="79" t="s">
        <v>432</v>
      </c>
      <c r="L6" s="79" t="s">
        <v>433</v>
      </c>
      <c r="M6" s="79" t="s">
        <v>170</v>
      </c>
      <c r="N6" s="79" t="s">
        <v>431</v>
      </c>
      <c r="O6" s="79"/>
      <c r="P6" s="79"/>
      <c r="Q6" s="79"/>
      <c r="R6" s="79"/>
      <c r="S6" s="79"/>
      <c r="T6" s="79" t="s">
        <v>432</v>
      </c>
      <c r="U6" s="79" t="s">
        <v>433</v>
      </c>
      <c r="V6" s="79" t="s">
        <v>170</v>
      </c>
      <c r="W6" s="79" t="s">
        <v>431</v>
      </c>
      <c r="X6" s="79"/>
      <c r="Y6" s="79"/>
      <c r="Z6" s="79"/>
      <c r="AA6" s="79"/>
      <c r="AB6" s="79"/>
      <c r="AC6" s="79" t="s">
        <v>432</v>
      </c>
      <c r="AD6" s="79" t="s">
        <v>433</v>
      </c>
    </row>
    <row r="7" spans="1:30" ht="30" customHeight="1">
      <c r="A7" s="79"/>
      <c r="B7" s="79"/>
      <c r="C7" s="79"/>
      <c r="D7" s="79"/>
      <c r="E7" s="79" t="s">
        <v>434</v>
      </c>
      <c r="F7" s="79" t="s">
        <v>435</v>
      </c>
      <c r="G7" s="79" t="s">
        <v>279</v>
      </c>
      <c r="H7" s="79" t="s">
        <v>436</v>
      </c>
      <c r="I7" s="79"/>
      <c r="J7" s="79"/>
      <c r="K7" s="79"/>
      <c r="L7" s="79"/>
      <c r="M7" s="79"/>
      <c r="N7" s="79" t="s">
        <v>434</v>
      </c>
      <c r="O7" s="79" t="s">
        <v>435</v>
      </c>
      <c r="P7" s="79" t="s">
        <v>279</v>
      </c>
      <c r="Q7" s="79" t="s">
        <v>436</v>
      </c>
      <c r="R7" s="79"/>
      <c r="S7" s="79"/>
      <c r="T7" s="79"/>
      <c r="U7" s="79"/>
      <c r="V7" s="79"/>
      <c r="W7" s="79" t="s">
        <v>434</v>
      </c>
      <c r="X7" s="79" t="s">
        <v>435</v>
      </c>
      <c r="Y7" s="79" t="s">
        <v>279</v>
      </c>
      <c r="Z7" s="79" t="s">
        <v>436</v>
      </c>
      <c r="AA7" s="79"/>
      <c r="AB7" s="79"/>
      <c r="AC7" s="79"/>
      <c r="AD7" s="79"/>
    </row>
    <row r="8" spans="1:30" ht="78" customHeight="1">
      <c r="A8" s="79"/>
      <c r="B8" s="79"/>
      <c r="C8" s="79"/>
      <c r="D8" s="79"/>
      <c r="E8" s="79"/>
      <c r="F8" s="79"/>
      <c r="G8" s="79"/>
      <c r="H8" s="79" t="s">
        <v>434</v>
      </c>
      <c r="I8" s="79" t="s">
        <v>437</v>
      </c>
      <c r="J8" s="79" t="s">
        <v>438</v>
      </c>
      <c r="K8" s="79"/>
      <c r="L8" s="79"/>
      <c r="M8" s="79"/>
      <c r="N8" s="79"/>
      <c r="O8" s="79"/>
      <c r="P8" s="79"/>
      <c r="Q8" s="79" t="s">
        <v>434</v>
      </c>
      <c r="R8" s="79" t="s">
        <v>437</v>
      </c>
      <c r="S8" s="79" t="s">
        <v>438</v>
      </c>
      <c r="T8" s="79"/>
      <c r="U8" s="79"/>
      <c r="V8" s="79"/>
      <c r="W8" s="79"/>
      <c r="X8" s="79"/>
      <c r="Y8" s="79"/>
      <c r="Z8" s="79" t="s">
        <v>434</v>
      </c>
      <c r="AA8" s="79" t="s">
        <v>437</v>
      </c>
      <c r="AB8" s="79" t="s">
        <v>438</v>
      </c>
      <c r="AC8" s="79"/>
      <c r="AD8" s="79"/>
    </row>
    <row r="9" spans="1:30" ht="52.5" customHeight="1">
      <c r="A9" s="80" t="s">
        <v>53</v>
      </c>
      <c r="B9" s="81" t="s">
        <v>105</v>
      </c>
      <c r="C9" s="81" t="s">
        <v>170</v>
      </c>
      <c r="D9" s="80">
        <f aca="true" t="shared" si="0" ref="D9:D11">E9+L9</f>
        <v>730000</v>
      </c>
      <c r="E9" s="80">
        <v>730000</v>
      </c>
      <c r="F9" s="80">
        <v>0</v>
      </c>
      <c r="G9" s="80">
        <v>50000</v>
      </c>
      <c r="H9" s="80">
        <v>680000</v>
      </c>
      <c r="I9" s="80">
        <v>0</v>
      </c>
      <c r="J9" s="80">
        <v>680000</v>
      </c>
      <c r="K9" s="80">
        <v>0</v>
      </c>
      <c r="L9" s="80">
        <v>0</v>
      </c>
      <c r="M9" s="80">
        <v>720000</v>
      </c>
      <c r="N9" s="80">
        <v>720000</v>
      </c>
      <c r="O9" s="80">
        <v>0</v>
      </c>
      <c r="P9" s="80">
        <v>40000</v>
      </c>
      <c r="Q9" s="80">
        <v>680000</v>
      </c>
      <c r="R9" s="80">
        <v>0</v>
      </c>
      <c r="S9" s="80">
        <v>680000</v>
      </c>
      <c r="T9" s="80">
        <v>0</v>
      </c>
      <c r="U9" s="80">
        <v>0</v>
      </c>
      <c r="V9" s="80">
        <v>0</v>
      </c>
      <c r="W9" s="80">
        <v>-10000</v>
      </c>
      <c r="X9" s="80">
        <v>0</v>
      </c>
      <c r="Y9" s="80">
        <v>-10000</v>
      </c>
      <c r="Z9" s="80">
        <v>0</v>
      </c>
      <c r="AA9" s="80">
        <v>0</v>
      </c>
      <c r="AB9" s="80">
        <v>0</v>
      </c>
      <c r="AC9" s="80">
        <v>0</v>
      </c>
      <c r="AD9" s="80">
        <v>0</v>
      </c>
    </row>
    <row r="10" spans="1:30" ht="66" customHeight="1">
      <c r="A10" s="80" t="s">
        <v>56</v>
      </c>
      <c r="B10" s="80">
        <v>810001</v>
      </c>
      <c r="C10" s="82" t="s">
        <v>176</v>
      </c>
      <c r="D10" s="80">
        <f t="shared" si="0"/>
        <v>730000</v>
      </c>
      <c r="E10" s="80">
        <v>730000</v>
      </c>
      <c r="F10" s="80">
        <v>0</v>
      </c>
      <c r="G10" s="80">
        <v>50000</v>
      </c>
      <c r="H10" s="80">
        <v>680000</v>
      </c>
      <c r="I10" s="80">
        <v>0</v>
      </c>
      <c r="J10" s="80">
        <v>680000</v>
      </c>
      <c r="K10" s="80">
        <v>0</v>
      </c>
      <c r="L10" s="80">
        <v>0</v>
      </c>
      <c r="M10" s="80">
        <v>720000</v>
      </c>
      <c r="N10" s="80">
        <v>720000</v>
      </c>
      <c r="O10" s="80">
        <v>0</v>
      </c>
      <c r="P10" s="80">
        <v>40000</v>
      </c>
      <c r="Q10" s="80">
        <v>680000</v>
      </c>
      <c r="R10" s="80">
        <v>0</v>
      </c>
      <c r="S10" s="80">
        <v>680000</v>
      </c>
      <c r="T10" s="80">
        <v>0</v>
      </c>
      <c r="U10" s="80">
        <v>0</v>
      </c>
      <c r="V10" s="80">
        <v>0</v>
      </c>
      <c r="W10" s="80">
        <v>-10000</v>
      </c>
      <c r="X10" s="80">
        <v>0</v>
      </c>
      <c r="Y10" s="80">
        <v>-10000</v>
      </c>
      <c r="Z10" s="80">
        <v>0</v>
      </c>
      <c r="AA10" s="80">
        <v>0</v>
      </c>
      <c r="AB10" s="80">
        <v>0</v>
      </c>
      <c r="AC10" s="80">
        <v>0</v>
      </c>
      <c r="AD10" s="80">
        <v>0</v>
      </c>
    </row>
    <row r="11" spans="1:30" ht="24.75" customHeight="1">
      <c r="A11" s="80"/>
      <c r="B11" s="81"/>
      <c r="C11" s="81"/>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row>
    <row r="12" spans="1:30" ht="24.75" customHeight="1">
      <c r="A12" s="80"/>
      <c r="B12" s="81"/>
      <c r="C12" s="81"/>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row>
    <row r="13" spans="1:30" ht="24.75" customHeight="1">
      <c r="A13" s="80"/>
      <c r="B13" s="81"/>
      <c r="C13" s="81"/>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row>
    <row r="14" spans="1:30" ht="24.75" customHeight="1">
      <c r="A14" s="80"/>
      <c r="B14" s="81"/>
      <c r="C14" s="81"/>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row>
    <row r="15" spans="1:30" ht="24.75" customHeight="1">
      <c r="A15" s="80"/>
      <c r="B15" s="81"/>
      <c r="C15" s="81"/>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row>
  </sheetData>
  <sheetProtection/>
  <mergeCells count="315">
    <mergeCell ref="A1:AD1"/>
    <mergeCell ref="A2:AD2"/>
    <mergeCell ref="B3:AD3"/>
    <mergeCell ref="A4:O4"/>
    <mergeCell ref="P4:AD4"/>
    <mergeCell ref="D5:L5"/>
    <mergeCell ref="M5:U5"/>
    <mergeCell ref="V5:AD5"/>
    <mergeCell ref="E6:J6"/>
    <mergeCell ref="N6:S6"/>
    <mergeCell ref="W6:AB6"/>
    <mergeCell ref="H7:J7"/>
    <mergeCell ref="Q7:S7"/>
    <mergeCell ref="Z7:AB7"/>
    <mergeCell ref="A5:A8"/>
    <mergeCell ref="B5:B8"/>
    <mergeCell ref="C5:C8"/>
    <mergeCell ref="D6:D8"/>
    <mergeCell ref="E7:E8"/>
    <mergeCell ref="F7:F8"/>
    <mergeCell ref="G7:G8"/>
    <mergeCell ref="K6:K8"/>
    <mergeCell ref="L6:L8"/>
    <mergeCell ref="M6:M8"/>
    <mergeCell ref="N7:N8"/>
    <mergeCell ref="O7:O8"/>
    <mergeCell ref="P7:P8"/>
    <mergeCell ref="T6:T8"/>
    <mergeCell ref="U6:U8"/>
    <mergeCell ref="V6:V8"/>
    <mergeCell ref="W7:W8"/>
    <mergeCell ref="X7:X8"/>
    <mergeCell ref="Y7:Y8"/>
    <mergeCell ref="AC6:AC8"/>
    <mergeCell ref="AD6:AD8"/>
  </mergeCells>
  <printOptions/>
  <pageMargins left="0.28" right="0.04" top="0.7900000000000001" bottom="0.2" header="0.7900000000000001" footer="0.7900000000000001"/>
  <pageSetup firstPageNumber="1" useFirstPageNumber="1"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I42"/>
  <sheetViews>
    <sheetView zoomScaleSheetLayoutView="100" workbookViewId="0" topLeftCell="A1">
      <selection activeCell="L14" sqref="L14"/>
    </sheetView>
  </sheetViews>
  <sheetFormatPr defaultColWidth="9.625" defaultRowHeight="14.25"/>
  <cols>
    <col min="1" max="2" width="6.50390625" style="17" customWidth="1"/>
    <col min="3" max="3" width="5.875" style="17" customWidth="1"/>
    <col min="4" max="4" width="18.50390625" style="17" customWidth="1"/>
    <col min="5" max="5" width="11.25390625" style="17" customWidth="1"/>
    <col min="6" max="6" width="11.00390625" style="17" customWidth="1"/>
    <col min="7" max="7" width="6.75390625" style="17" customWidth="1"/>
    <col min="8" max="8" width="9.75390625" style="17" customWidth="1"/>
    <col min="9" max="9" width="9.25390625" style="17" customWidth="1"/>
    <col min="10" max="16384" width="9.625" style="17" customWidth="1"/>
  </cols>
  <sheetData>
    <row r="1" spans="1:9" s="56" customFormat="1" ht="16.5" customHeight="1">
      <c r="A1" s="18" t="s">
        <v>36</v>
      </c>
      <c r="B1" s="19"/>
      <c r="C1" s="19"/>
      <c r="D1" s="19"/>
      <c r="E1" s="17"/>
      <c r="F1" s="17"/>
      <c r="G1" s="17"/>
      <c r="H1" s="17"/>
      <c r="I1" s="17"/>
    </row>
    <row r="2" spans="1:9" s="17" customFormat="1" ht="33.75" customHeight="1">
      <c r="A2" s="20" t="s">
        <v>439</v>
      </c>
      <c r="B2" s="20"/>
      <c r="C2" s="20"/>
      <c r="D2" s="20"/>
      <c r="E2" s="20"/>
      <c r="F2" s="20"/>
      <c r="G2" s="20"/>
      <c r="H2" s="20"/>
      <c r="I2" s="20"/>
    </row>
    <row r="3" spans="1:9" s="17" customFormat="1" ht="14.25" customHeight="1">
      <c r="A3" s="21"/>
      <c r="B3" s="21"/>
      <c r="C3" s="21"/>
      <c r="D3" s="21"/>
      <c r="E3" s="21"/>
      <c r="F3" s="21"/>
      <c r="G3" s="21"/>
      <c r="H3" s="21"/>
      <c r="I3" s="21"/>
    </row>
    <row r="4" spans="1:9" s="17" customFormat="1" ht="21.75" customHeight="1">
      <c r="A4" s="25" t="s">
        <v>440</v>
      </c>
      <c r="B4" s="26"/>
      <c r="C4" s="26"/>
      <c r="D4" s="27"/>
      <c r="E4" s="27"/>
      <c r="F4" s="27"/>
      <c r="G4" s="27"/>
      <c r="H4" s="27"/>
      <c r="I4" s="27"/>
    </row>
    <row r="5" spans="1:9" s="17" customFormat="1" ht="21.75" customHeight="1">
      <c r="A5" s="28" t="s">
        <v>441</v>
      </c>
      <c r="B5" s="29"/>
      <c r="C5" s="29"/>
      <c r="D5" s="30"/>
      <c r="E5" s="30"/>
      <c r="F5" s="28" t="s">
        <v>442</v>
      </c>
      <c r="G5" s="31"/>
      <c r="H5" s="27"/>
      <c r="I5" s="27"/>
    </row>
    <row r="6" spans="1:9" s="17" customFormat="1" ht="21.75" customHeight="1">
      <c r="A6" s="32" t="s">
        <v>443</v>
      </c>
      <c r="B6" s="33"/>
      <c r="C6" s="34"/>
      <c r="D6" s="35" t="s">
        <v>444</v>
      </c>
      <c r="E6" s="35"/>
      <c r="F6" s="36" t="s">
        <v>445</v>
      </c>
      <c r="G6" s="37"/>
      <c r="H6" s="38"/>
      <c r="I6" s="54"/>
    </row>
    <row r="7" spans="1:9" s="17" customFormat="1" ht="21.75" customHeight="1">
      <c r="A7" s="39"/>
      <c r="B7" s="40"/>
      <c r="C7" s="41"/>
      <c r="D7" s="35" t="s">
        <v>446</v>
      </c>
      <c r="E7" s="35"/>
      <c r="F7" s="36" t="s">
        <v>446</v>
      </c>
      <c r="G7" s="37"/>
      <c r="H7" s="38"/>
      <c r="I7" s="54"/>
    </row>
    <row r="8" spans="1:9" s="17" customFormat="1" ht="21.75" customHeight="1">
      <c r="A8" s="42"/>
      <c r="B8" s="43"/>
      <c r="C8" s="44"/>
      <c r="D8" s="35" t="s">
        <v>447</v>
      </c>
      <c r="E8" s="35"/>
      <c r="F8" s="36" t="s">
        <v>447</v>
      </c>
      <c r="G8" s="37"/>
      <c r="H8" s="38"/>
      <c r="I8" s="54"/>
    </row>
    <row r="9" spans="1:9" s="17" customFormat="1" ht="21.75" customHeight="1">
      <c r="A9" s="27" t="s">
        <v>448</v>
      </c>
      <c r="B9" s="30" t="s">
        <v>449</v>
      </c>
      <c r="C9" s="30"/>
      <c r="D9" s="30"/>
      <c r="E9" s="30"/>
      <c r="F9" s="28" t="s">
        <v>450</v>
      </c>
      <c r="G9" s="29"/>
      <c r="H9" s="29"/>
      <c r="I9" s="31"/>
    </row>
    <row r="10" spans="1:9" s="17" customFormat="1" ht="75" customHeight="1">
      <c r="A10" s="45"/>
      <c r="B10" s="46" t="s">
        <v>451</v>
      </c>
      <c r="C10" s="46"/>
      <c r="D10" s="46"/>
      <c r="E10" s="46"/>
      <c r="F10" s="47" t="s">
        <v>451</v>
      </c>
      <c r="G10" s="48"/>
      <c r="H10" s="49"/>
      <c r="I10" s="55"/>
    </row>
    <row r="11" spans="1:9" s="17" customFormat="1" ht="30.75" customHeight="1">
      <c r="A11" s="30" t="s">
        <v>452</v>
      </c>
      <c r="B11" s="50" t="s">
        <v>453</v>
      </c>
      <c r="C11" s="30" t="s">
        <v>454</v>
      </c>
      <c r="D11" s="30" t="s">
        <v>455</v>
      </c>
      <c r="E11" s="30" t="s">
        <v>456</v>
      </c>
      <c r="F11" s="30" t="s">
        <v>454</v>
      </c>
      <c r="G11" s="30" t="s">
        <v>455</v>
      </c>
      <c r="H11" s="30"/>
      <c r="I11" s="30" t="s">
        <v>456</v>
      </c>
    </row>
    <row r="12" spans="1:9" s="17" customFormat="1" ht="16.5" customHeight="1">
      <c r="A12" s="30"/>
      <c r="B12" s="30" t="s">
        <v>457</v>
      </c>
      <c r="C12" s="30" t="s">
        <v>458</v>
      </c>
      <c r="D12" s="35" t="s">
        <v>459</v>
      </c>
      <c r="E12" s="51"/>
      <c r="F12" s="30" t="s">
        <v>458</v>
      </c>
      <c r="G12" s="52" t="s">
        <v>459</v>
      </c>
      <c r="H12" s="52"/>
      <c r="I12" s="51"/>
    </row>
    <row r="13" spans="1:9" s="17" customFormat="1" ht="16.5" customHeight="1">
      <c r="A13" s="30"/>
      <c r="B13" s="27"/>
      <c r="C13" s="30"/>
      <c r="D13" s="35" t="s">
        <v>460</v>
      </c>
      <c r="E13" s="51"/>
      <c r="F13" s="30"/>
      <c r="G13" s="52" t="s">
        <v>460</v>
      </c>
      <c r="H13" s="52"/>
      <c r="I13" s="51"/>
    </row>
    <row r="14" spans="1:9" s="17" customFormat="1" ht="16.5" customHeight="1">
      <c r="A14" s="30"/>
      <c r="B14" s="27"/>
      <c r="C14" s="30"/>
      <c r="D14" s="35" t="s">
        <v>461</v>
      </c>
      <c r="E14" s="51"/>
      <c r="F14" s="30"/>
      <c r="G14" s="52" t="s">
        <v>461</v>
      </c>
      <c r="H14" s="52"/>
      <c r="I14" s="51"/>
    </row>
    <row r="15" spans="1:9" s="17" customFormat="1" ht="16.5" customHeight="1">
      <c r="A15" s="30"/>
      <c r="B15" s="27"/>
      <c r="C15" s="30" t="s">
        <v>462</v>
      </c>
      <c r="D15" s="35" t="s">
        <v>459</v>
      </c>
      <c r="E15" s="51"/>
      <c r="F15" s="30" t="s">
        <v>462</v>
      </c>
      <c r="G15" s="52" t="s">
        <v>459</v>
      </c>
      <c r="H15" s="52"/>
      <c r="I15" s="51"/>
    </row>
    <row r="16" spans="1:9" s="17" customFormat="1" ht="16.5" customHeight="1">
      <c r="A16" s="30"/>
      <c r="B16" s="27"/>
      <c r="C16" s="30"/>
      <c r="D16" s="35" t="s">
        <v>460</v>
      </c>
      <c r="E16" s="51"/>
      <c r="F16" s="30"/>
      <c r="G16" s="52" t="s">
        <v>460</v>
      </c>
      <c r="H16" s="52"/>
      <c r="I16" s="51"/>
    </row>
    <row r="17" spans="1:9" s="17" customFormat="1" ht="16.5" customHeight="1">
      <c r="A17" s="30"/>
      <c r="B17" s="27"/>
      <c r="C17" s="30"/>
      <c r="D17" s="35" t="s">
        <v>461</v>
      </c>
      <c r="E17" s="51"/>
      <c r="F17" s="30"/>
      <c r="G17" s="52" t="s">
        <v>461</v>
      </c>
      <c r="H17" s="52"/>
      <c r="I17" s="51"/>
    </row>
    <row r="18" spans="1:9" s="17" customFormat="1" ht="16.5" customHeight="1">
      <c r="A18" s="30"/>
      <c r="B18" s="27"/>
      <c r="C18" s="30" t="s">
        <v>463</v>
      </c>
      <c r="D18" s="35" t="s">
        <v>459</v>
      </c>
      <c r="E18" s="51"/>
      <c r="F18" s="30" t="s">
        <v>463</v>
      </c>
      <c r="G18" s="52" t="s">
        <v>459</v>
      </c>
      <c r="H18" s="52"/>
      <c r="I18" s="51"/>
    </row>
    <row r="19" spans="1:9" s="17" customFormat="1" ht="16.5" customHeight="1">
      <c r="A19" s="30"/>
      <c r="B19" s="27"/>
      <c r="C19" s="30"/>
      <c r="D19" s="35" t="s">
        <v>460</v>
      </c>
      <c r="E19" s="51"/>
      <c r="F19" s="30"/>
      <c r="G19" s="52" t="s">
        <v>460</v>
      </c>
      <c r="H19" s="52"/>
      <c r="I19" s="51"/>
    </row>
    <row r="20" spans="1:9" s="17" customFormat="1" ht="16.5" customHeight="1">
      <c r="A20" s="30"/>
      <c r="B20" s="27"/>
      <c r="C20" s="30"/>
      <c r="D20" s="35" t="s">
        <v>461</v>
      </c>
      <c r="E20" s="51"/>
      <c r="F20" s="30"/>
      <c r="G20" s="52" t="s">
        <v>461</v>
      </c>
      <c r="H20" s="52"/>
      <c r="I20" s="51"/>
    </row>
    <row r="21" spans="1:9" s="17" customFormat="1" ht="16.5" customHeight="1">
      <c r="A21" s="30"/>
      <c r="B21" s="27"/>
      <c r="C21" s="30" t="s">
        <v>464</v>
      </c>
      <c r="D21" s="35" t="s">
        <v>459</v>
      </c>
      <c r="E21" s="51"/>
      <c r="F21" s="30" t="s">
        <v>464</v>
      </c>
      <c r="G21" s="52" t="s">
        <v>459</v>
      </c>
      <c r="H21" s="52"/>
      <c r="I21" s="51"/>
    </row>
    <row r="22" spans="1:9" s="17" customFormat="1" ht="16.5" customHeight="1">
      <c r="A22" s="30"/>
      <c r="B22" s="27"/>
      <c r="C22" s="30"/>
      <c r="D22" s="35" t="s">
        <v>460</v>
      </c>
      <c r="E22" s="51"/>
      <c r="F22" s="30"/>
      <c r="G22" s="52" t="s">
        <v>460</v>
      </c>
      <c r="H22" s="52"/>
      <c r="I22" s="51"/>
    </row>
    <row r="23" spans="1:9" s="17" customFormat="1" ht="16.5" customHeight="1">
      <c r="A23" s="30"/>
      <c r="B23" s="27"/>
      <c r="C23" s="30"/>
      <c r="D23" s="35" t="s">
        <v>461</v>
      </c>
      <c r="E23" s="51"/>
      <c r="F23" s="30"/>
      <c r="G23" s="52" t="s">
        <v>461</v>
      </c>
      <c r="H23" s="52"/>
      <c r="I23" s="51"/>
    </row>
    <row r="24" spans="1:9" s="17" customFormat="1" ht="16.5" customHeight="1">
      <c r="A24" s="30"/>
      <c r="B24" s="27"/>
      <c r="C24" s="30" t="s">
        <v>465</v>
      </c>
      <c r="D24" s="51"/>
      <c r="E24" s="30"/>
      <c r="F24" s="30" t="s">
        <v>465</v>
      </c>
      <c r="G24" s="52"/>
      <c r="H24" s="52"/>
      <c r="I24" s="51"/>
    </row>
    <row r="25" spans="1:9" s="17" customFormat="1" ht="16.5" customHeight="1">
      <c r="A25" s="30"/>
      <c r="B25" s="30" t="s">
        <v>466</v>
      </c>
      <c r="C25" s="30" t="s">
        <v>467</v>
      </c>
      <c r="D25" s="35" t="s">
        <v>459</v>
      </c>
      <c r="E25" s="51"/>
      <c r="F25" s="30" t="s">
        <v>467</v>
      </c>
      <c r="G25" s="52" t="s">
        <v>459</v>
      </c>
      <c r="H25" s="52"/>
      <c r="I25" s="51"/>
    </row>
    <row r="26" spans="1:9" s="17" customFormat="1" ht="16.5" customHeight="1">
      <c r="A26" s="30"/>
      <c r="B26" s="27"/>
      <c r="C26" s="30"/>
      <c r="D26" s="35" t="s">
        <v>460</v>
      </c>
      <c r="E26" s="51"/>
      <c r="F26" s="30"/>
      <c r="G26" s="52" t="s">
        <v>460</v>
      </c>
      <c r="H26" s="52"/>
      <c r="I26" s="51"/>
    </row>
    <row r="27" spans="1:9" s="17" customFormat="1" ht="16.5" customHeight="1">
      <c r="A27" s="30"/>
      <c r="B27" s="27"/>
      <c r="C27" s="30"/>
      <c r="D27" s="35" t="s">
        <v>461</v>
      </c>
      <c r="E27" s="51"/>
      <c r="F27" s="30"/>
      <c r="G27" s="52" t="s">
        <v>461</v>
      </c>
      <c r="H27" s="52"/>
      <c r="I27" s="51"/>
    </row>
    <row r="28" spans="1:9" s="17" customFormat="1" ht="16.5" customHeight="1">
      <c r="A28" s="30"/>
      <c r="B28" s="27"/>
      <c r="C28" s="30" t="s">
        <v>468</v>
      </c>
      <c r="D28" s="35" t="s">
        <v>459</v>
      </c>
      <c r="E28" s="51"/>
      <c r="F28" s="30" t="s">
        <v>468</v>
      </c>
      <c r="G28" s="52" t="s">
        <v>459</v>
      </c>
      <c r="H28" s="52"/>
      <c r="I28" s="51"/>
    </row>
    <row r="29" spans="1:9" s="17" customFormat="1" ht="16.5" customHeight="1">
      <c r="A29" s="30"/>
      <c r="B29" s="27"/>
      <c r="C29" s="30"/>
      <c r="D29" s="35" t="s">
        <v>460</v>
      </c>
      <c r="E29" s="51"/>
      <c r="F29" s="30"/>
      <c r="G29" s="52" t="s">
        <v>460</v>
      </c>
      <c r="H29" s="52"/>
      <c r="I29" s="51"/>
    </row>
    <row r="30" spans="1:9" s="17" customFormat="1" ht="16.5" customHeight="1">
      <c r="A30" s="30"/>
      <c r="B30" s="27"/>
      <c r="C30" s="30"/>
      <c r="D30" s="35" t="s">
        <v>461</v>
      </c>
      <c r="E30" s="51"/>
      <c r="F30" s="30"/>
      <c r="G30" s="52" t="s">
        <v>461</v>
      </c>
      <c r="H30" s="52"/>
      <c r="I30" s="51"/>
    </row>
    <row r="31" spans="1:9" s="17" customFormat="1" ht="16.5" customHeight="1">
      <c r="A31" s="30"/>
      <c r="B31" s="27"/>
      <c r="C31" s="30" t="s">
        <v>469</v>
      </c>
      <c r="D31" s="35" t="s">
        <v>459</v>
      </c>
      <c r="E31" s="51"/>
      <c r="F31" s="30" t="s">
        <v>469</v>
      </c>
      <c r="G31" s="52" t="s">
        <v>459</v>
      </c>
      <c r="H31" s="52"/>
      <c r="I31" s="51"/>
    </row>
    <row r="32" spans="1:9" s="17" customFormat="1" ht="16.5" customHeight="1">
      <c r="A32" s="30"/>
      <c r="B32" s="27"/>
      <c r="C32" s="30"/>
      <c r="D32" s="35" t="s">
        <v>460</v>
      </c>
      <c r="E32" s="51"/>
      <c r="F32" s="30"/>
      <c r="G32" s="52" t="s">
        <v>460</v>
      </c>
      <c r="H32" s="52"/>
      <c r="I32" s="51"/>
    </row>
    <row r="33" spans="1:9" s="17" customFormat="1" ht="16.5" customHeight="1">
      <c r="A33" s="30"/>
      <c r="B33" s="27"/>
      <c r="C33" s="30"/>
      <c r="D33" s="35" t="s">
        <v>461</v>
      </c>
      <c r="E33" s="51"/>
      <c r="F33" s="30"/>
      <c r="G33" s="52" t="s">
        <v>461</v>
      </c>
      <c r="H33" s="52"/>
      <c r="I33" s="51"/>
    </row>
    <row r="34" spans="1:9" s="17" customFormat="1" ht="16.5" customHeight="1">
      <c r="A34" s="30"/>
      <c r="B34" s="27"/>
      <c r="C34" s="30" t="s">
        <v>470</v>
      </c>
      <c r="D34" s="35" t="s">
        <v>459</v>
      </c>
      <c r="E34" s="51"/>
      <c r="F34" s="30" t="s">
        <v>470</v>
      </c>
      <c r="G34" s="52" t="s">
        <v>459</v>
      </c>
      <c r="H34" s="52"/>
      <c r="I34" s="51"/>
    </row>
    <row r="35" spans="1:9" s="17" customFormat="1" ht="16.5" customHeight="1">
      <c r="A35" s="30"/>
      <c r="B35" s="27"/>
      <c r="C35" s="30"/>
      <c r="D35" s="35" t="s">
        <v>460</v>
      </c>
      <c r="E35" s="51"/>
      <c r="F35" s="30"/>
      <c r="G35" s="52" t="s">
        <v>460</v>
      </c>
      <c r="H35" s="52"/>
      <c r="I35" s="51"/>
    </row>
    <row r="36" spans="1:9" s="17" customFormat="1" ht="16.5" customHeight="1">
      <c r="A36" s="30"/>
      <c r="B36" s="27"/>
      <c r="C36" s="30"/>
      <c r="D36" s="35" t="s">
        <v>461</v>
      </c>
      <c r="E36" s="51"/>
      <c r="F36" s="30"/>
      <c r="G36" s="52" t="s">
        <v>461</v>
      </c>
      <c r="H36" s="52"/>
      <c r="I36" s="51"/>
    </row>
    <row r="37" spans="1:9" s="17" customFormat="1" ht="16.5" customHeight="1">
      <c r="A37" s="30"/>
      <c r="B37" s="27"/>
      <c r="C37" s="30" t="s">
        <v>465</v>
      </c>
      <c r="D37" s="51"/>
      <c r="E37" s="51"/>
      <c r="F37" s="30" t="s">
        <v>465</v>
      </c>
      <c r="G37" s="52"/>
      <c r="H37" s="52"/>
      <c r="I37" s="51"/>
    </row>
    <row r="38" spans="1:9" s="17" customFormat="1" ht="16.5" customHeight="1">
      <c r="A38" s="30"/>
      <c r="B38" s="30" t="s">
        <v>471</v>
      </c>
      <c r="C38" s="30" t="s">
        <v>472</v>
      </c>
      <c r="D38" s="35" t="s">
        <v>459</v>
      </c>
      <c r="E38" s="27"/>
      <c r="F38" s="30" t="s">
        <v>472</v>
      </c>
      <c r="G38" s="52" t="s">
        <v>459</v>
      </c>
      <c r="H38" s="52"/>
      <c r="I38" s="51"/>
    </row>
    <row r="39" spans="1:9" s="17" customFormat="1" ht="16.5" customHeight="1">
      <c r="A39" s="30"/>
      <c r="B39" s="30"/>
      <c r="C39" s="30"/>
      <c r="D39" s="35" t="s">
        <v>460</v>
      </c>
      <c r="E39" s="30"/>
      <c r="F39" s="30"/>
      <c r="G39" s="52" t="s">
        <v>460</v>
      </c>
      <c r="H39" s="52"/>
      <c r="I39" s="51"/>
    </row>
    <row r="40" spans="1:9" s="17" customFormat="1" ht="16.5" customHeight="1">
      <c r="A40" s="30"/>
      <c r="B40" s="30"/>
      <c r="C40" s="30"/>
      <c r="D40" s="35" t="s">
        <v>461</v>
      </c>
      <c r="E40" s="30"/>
      <c r="F40" s="30"/>
      <c r="G40" s="52" t="s">
        <v>461</v>
      </c>
      <c r="H40" s="52"/>
      <c r="I40" s="51"/>
    </row>
    <row r="41" spans="1:9" s="17" customFormat="1" ht="16.5" customHeight="1">
      <c r="A41" s="30"/>
      <c r="B41" s="30"/>
      <c r="C41" s="30" t="s">
        <v>465</v>
      </c>
      <c r="D41" s="51"/>
      <c r="E41" s="30"/>
      <c r="F41" s="30" t="s">
        <v>465</v>
      </c>
      <c r="G41" s="52"/>
      <c r="H41" s="52"/>
      <c r="I41" s="51"/>
    </row>
    <row r="42" spans="1:9" s="17" customFormat="1" ht="24.75" customHeight="1">
      <c r="A42" s="53" t="s">
        <v>473</v>
      </c>
      <c r="B42" s="53"/>
      <c r="C42" s="53"/>
      <c r="D42" s="53"/>
      <c r="E42" s="53"/>
      <c r="F42" s="53"/>
      <c r="G42" s="53"/>
      <c r="H42" s="53"/>
      <c r="I42" s="53"/>
    </row>
  </sheetData>
  <sheetProtection/>
  <mergeCells count="74">
    <mergeCell ref="A2:I2"/>
    <mergeCell ref="A3:I3"/>
    <mergeCell ref="A4:C4"/>
    <mergeCell ref="D4:I4"/>
    <mergeCell ref="A5:C5"/>
    <mergeCell ref="D5:E5"/>
    <mergeCell ref="F5:G5"/>
    <mergeCell ref="H5:I5"/>
    <mergeCell ref="F6:G6"/>
    <mergeCell ref="H6:I6"/>
    <mergeCell ref="F7:G7"/>
    <mergeCell ref="H7:I7"/>
    <mergeCell ref="F8:G8"/>
    <mergeCell ref="H8:I8"/>
    <mergeCell ref="B9:E9"/>
    <mergeCell ref="F9:I9"/>
    <mergeCell ref="B10:E10"/>
    <mergeCell ref="F10:I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A42:I42"/>
    <mergeCell ref="A9:A10"/>
    <mergeCell ref="A11:A41"/>
    <mergeCell ref="B12:B24"/>
    <mergeCell ref="B25:B37"/>
    <mergeCell ref="B38:B41"/>
    <mergeCell ref="C12:C14"/>
    <mergeCell ref="C15:C17"/>
    <mergeCell ref="C18:C20"/>
    <mergeCell ref="C21:C23"/>
    <mergeCell ref="C25:C27"/>
    <mergeCell ref="C28:C30"/>
    <mergeCell ref="C31:C33"/>
    <mergeCell ref="C34:C36"/>
    <mergeCell ref="C38:C40"/>
    <mergeCell ref="F12:F14"/>
    <mergeCell ref="F15:F17"/>
    <mergeCell ref="F18:F20"/>
    <mergeCell ref="F21:F23"/>
    <mergeCell ref="F25:F27"/>
    <mergeCell ref="F28:F30"/>
    <mergeCell ref="F31:F33"/>
    <mergeCell ref="F34:F36"/>
    <mergeCell ref="F38:F40"/>
    <mergeCell ref="A6:C8"/>
  </mergeCells>
  <printOptions/>
  <pageMargins left="0.47" right="0.39" top="0.35" bottom="0.2" header="0.28" footer="0.2"/>
  <pageSetup orientation="portrait" paperSize="9"/>
</worksheet>
</file>

<file path=xl/worksheets/sheet16.xml><?xml version="1.0" encoding="utf-8"?>
<worksheet xmlns="http://schemas.openxmlformats.org/spreadsheetml/2006/main" xmlns:r="http://schemas.openxmlformats.org/officeDocument/2006/relationships">
  <dimension ref="A1:H37"/>
  <sheetViews>
    <sheetView zoomScaleSheetLayoutView="100" workbookViewId="0" topLeftCell="A1">
      <selection activeCell="B13" sqref="B13:B28"/>
    </sheetView>
  </sheetViews>
  <sheetFormatPr defaultColWidth="9.625" defaultRowHeight="14.25"/>
  <cols>
    <col min="1" max="1" width="6.75390625" style="17" customWidth="1"/>
    <col min="2" max="2" width="13.125" style="17" customWidth="1"/>
    <col min="3" max="3" width="7.875" style="17" customWidth="1"/>
    <col min="4" max="4" width="7.50390625" style="17" customWidth="1"/>
    <col min="5" max="5" width="19.25390625" style="17" customWidth="1"/>
    <col min="6" max="6" width="11.75390625" style="17" customWidth="1"/>
    <col min="7" max="7" width="9.875" style="17" customWidth="1"/>
    <col min="8" max="8" width="10.625" style="17" customWidth="1"/>
    <col min="9" max="16384" width="9.625" style="17" customWidth="1"/>
  </cols>
  <sheetData>
    <row r="1" spans="1:4" s="56" customFormat="1" ht="15" customHeight="1">
      <c r="A1" s="18" t="s">
        <v>39</v>
      </c>
      <c r="B1" s="58"/>
      <c r="C1" s="58"/>
      <c r="D1" s="58"/>
    </row>
    <row r="2" spans="1:8" s="17" customFormat="1" ht="23.25" customHeight="1">
      <c r="A2" s="20" t="s">
        <v>40</v>
      </c>
      <c r="B2" s="20"/>
      <c r="C2" s="20"/>
      <c r="D2" s="20"/>
      <c r="E2" s="20"/>
      <c r="F2" s="20"/>
      <c r="G2" s="20"/>
      <c r="H2" s="20"/>
    </row>
    <row r="3" spans="1:8" s="17" customFormat="1" ht="9.75" customHeight="1">
      <c r="A3" s="21"/>
      <c r="B3" s="21"/>
      <c r="C3" s="21"/>
      <c r="D3" s="21"/>
      <c r="E3" s="21"/>
      <c r="F3" s="21"/>
      <c r="G3" s="21"/>
      <c r="H3" s="21"/>
    </row>
    <row r="4" spans="1:4" s="56" customFormat="1" ht="0.75" customHeight="1">
      <c r="A4" s="18"/>
      <c r="B4" s="18"/>
      <c r="C4" s="18"/>
      <c r="D4" s="18"/>
    </row>
    <row r="5" spans="1:8" s="17" customFormat="1" ht="21.75" customHeight="1">
      <c r="A5" s="30" t="s">
        <v>474</v>
      </c>
      <c r="B5" s="30"/>
      <c r="C5" s="30"/>
      <c r="D5" s="30"/>
      <c r="E5" s="30"/>
      <c r="F5" s="30"/>
      <c r="G5" s="30"/>
      <c r="H5" s="30"/>
    </row>
    <row r="6" spans="1:8" s="17" customFormat="1" ht="12.75" customHeight="1">
      <c r="A6" s="30" t="s">
        <v>475</v>
      </c>
      <c r="B6" s="30" t="s">
        <v>476</v>
      </c>
      <c r="C6" s="30"/>
      <c r="D6" s="27" t="s">
        <v>477</v>
      </c>
      <c r="E6" s="27"/>
      <c r="F6" s="27" t="s">
        <v>478</v>
      </c>
      <c r="G6" s="27"/>
      <c r="H6" s="27"/>
    </row>
    <row r="7" spans="1:8" s="17" customFormat="1" ht="15.75" customHeight="1">
      <c r="A7" s="30"/>
      <c r="B7" s="30"/>
      <c r="C7" s="30"/>
      <c r="D7" s="27"/>
      <c r="E7" s="27"/>
      <c r="F7" s="27" t="s">
        <v>479</v>
      </c>
      <c r="G7" s="27" t="s">
        <v>480</v>
      </c>
      <c r="H7" s="27" t="s">
        <v>481</v>
      </c>
    </row>
    <row r="8" spans="1:8" s="17" customFormat="1" ht="21.75" customHeight="1">
      <c r="A8" s="30"/>
      <c r="B8" s="30" t="s">
        <v>482</v>
      </c>
      <c r="C8" s="30"/>
      <c r="D8" s="30"/>
      <c r="E8" s="30"/>
      <c r="F8" s="51"/>
      <c r="G8" s="51"/>
      <c r="H8" s="51"/>
    </row>
    <row r="9" spans="1:8" s="17" customFormat="1" ht="21.75" customHeight="1">
      <c r="A9" s="30"/>
      <c r="B9" s="30" t="s">
        <v>483</v>
      </c>
      <c r="C9" s="30"/>
      <c r="D9" s="30"/>
      <c r="E9" s="30"/>
      <c r="F9" s="51"/>
      <c r="G9" s="51"/>
      <c r="H9" s="51"/>
    </row>
    <row r="10" spans="1:8" s="17" customFormat="1" ht="21.75" customHeight="1">
      <c r="A10" s="30"/>
      <c r="B10" s="30" t="s">
        <v>484</v>
      </c>
      <c r="C10" s="30"/>
      <c r="D10" s="30"/>
      <c r="E10" s="27"/>
      <c r="F10" s="51"/>
      <c r="G10" s="51"/>
      <c r="H10" s="51"/>
    </row>
    <row r="11" spans="1:8" s="17" customFormat="1" ht="192.75" customHeight="1">
      <c r="A11" s="27" t="s">
        <v>485</v>
      </c>
      <c r="B11" s="59"/>
      <c r="C11" s="60"/>
      <c r="D11" s="60"/>
      <c r="E11" s="60"/>
      <c r="F11" s="60"/>
      <c r="G11" s="60"/>
      <c r="H11" s="60"/>
    </row>
    <row r="12" spans="1:8" s="17" customFormat="1" ht="22.5" customHeight="1">
      <c r="A12" s="30" t="s">
        <v>486</v>
      </c>
      <c r="B12" s="27" t="s">
        <v>487</v>
      </c>
      <c r="C12" s="27" t="s">
        <v>454</v>
      </c>
      <c r="D12" s="27"/>
      <c r="E12" s="27" t="s">
        <v>455</v>
      </c>
      <c r="F12" s="27"/>
      <c r="G12" s="27" t="s">
        <v>456</v>
      </c>
      <c r="H12" s="27"/>
    </row>
    <row r="13" spans="1:8" s="17" customFormat="1" ht="14.25">
      <c r="A13" s="27"/>
      <c r="B13" s="27" t="s">
        <v>488</v>
      </c>
      <c r="C13" s="27" t="s">
        <v>458</v>
      </c>
      <c r="D13" s="27"/>
      <c r="E13" s="52"/>
      <c r="F13" s="61"/>
      <c r="G13" s="61"/>
      <c r="H13" s="61"/>
    </row>
    <row r="14" spans="1:8" s="17" customFormat="1" ht="14.25">
      <c r="A14" s="27"/>
      <c r="B14" s="27"/>
      <c r="C14" s="27"/>
      <c r="D14" s="27"/>
      <c r="E14" s="52"/>
      <c r="F14" s="61"/>
      <c r="G14" s="61"/>
      <c r="H14" s="61"/>
    </row>
    <row r="15" spans="1:8" s="17" customFormat="1" ht="14.25">
      <c r="A15" s="27"/>
      <c r="B15" s="27"/>
      <c r="C15" s="27"/>
      <c r="D15" s="27"/>
      <c r="E15" s="62"/>
      <c r="F15" s="63"/>
      <c r="G15" s="61"/>
      <c r="H15" s="61"/>
    </row>
    <row r="16" spans="1:8" s="17" customFormat="1" ht="14.25">
      <c r="A16" s="27"/>
      <c r="B16" s="27"/>
      <c r="C16" s="27"/>
      <c r="D16" s="27"/>
      <c r="E16" s="62"/>
      <c r="F16" s="63"/>
      <c r="G16" s="61"/>
      <c r="H16" s="61"/>
    </row>
    <row r="17" spans="1:8" s="17" customFormat="1" ht="14.25">
      <c r="A17" s="27"/>
      <c r="B17" s="27"/>
      <c r="C17" s="27"/>
      <c r="D17" s="27"/>
      <c r="E17" s="52"/>
      <c r="F17" s="61"/>
      <c r="G17" s="61"/>
      <c r="H17" s="61"/>
    </row>
    <row r="18" spans="1:8" s="17" customFormat="1" ht="14.25">
      <c r="A18" s="27"/>
      <c r="B18" s="27"/>
      <c r="C18" s="30" t="s">
        <v>462</v>
      </c>
      <c r="D18" s="30"/>
      <c r="E18" s="52"/>
      <c r="F18" s="61"/>
      <c r="G18" s="61"/>
      <c r="H18" s="61"/>
    </row>
    <row r="19" spans="1:8" s="17" customFormat="1" ht="14.25">
      <c r="A19" s="27"/>
      <c r="B19" s="27"/>
      <c r="C19" s="30"/>
      <c r="D19" s="30"/>
      <c r="E19" s="52"/>
      <c r="F19" s="61"/>
      <c r="G19" s="64"/>
      <c r="H19" s="65"/>
    </row>
    <row r="20" spans="1:8" s="17" customFormat="1" ht="14.25">
      <c r="A20" s="27"/>
      <c r="B20" s="27"/>
      <c r="C20" s="30"/>
      <c r="D20" s="30"/>
      <c r="E20" s="52"/>
      <c r="F20" s="61"/>
      <c r="G20" s="64"/>
      <c r="H20" s="65"/>
    </row>
    <row r="21" spans="1:8" s="17" customFormat="1" ht="14.25">
      <c r="A21" s="27"/>
      <c r="B21" s="27"/>
      <c r="C21" s="30"/>
      <c r="D21" s="30"/>
      <c r="E21" s="52"/>
      <c r="F21" s="61"/>
      <c r="G21" s="64"/>
      <c r="H21" s="65"/>
    </row>
    <row r="22" spans="1:8" s="17" customFormat="1" ht="14.25">
      <c r="A22" s="27"/>
      <c r="B22" s="27"/>
      <c r="C22" s="30"/>
      <c r="D22" s="30"/>
      <c r="E22" s="52"/>
      <c r="F22" s="66"/>
      <c r="G22" s="61"/>
      <c r="H22" s="61"/>
    </row>
    <row r="23" spans="1:8" s="17" customFormat="1" ht="14.25">
      <c r="A23" s="27"/>
      <c r="B23" s="27"/>
      <c r="C23" s="30" t="s">
        <v>463</v>
      </c>
      <c r="D23" s="30"/>
      <c r="E23" s="52"/>
      <c r="F23" s="66"/>
      <c r="G23" s="61"/>
      <c r="H23" s="61"/>
    </row>
    <row r="24" spans="1:8" s="17" customFormat="1" ht="14.25">
      <c r="A24" s="27"/>
      <c r="B24" s="27"/>
      <c r="C24" s="30"/>
      <c r="D24" s="30"/>
      <c r="E24" s="52"/>
      <c r="F24" s="61"/>
      <c r="G24" s="67"/>
      <c r="H24" s="68"/>
    </row>
    <row r="25" spans="1:8" s="17" customFormat="1" ht="14.25">
      <c r="A25" s="27"/>
      <c r="B25" s="27"/>
      <c r="C25" s="30"/>
      <c r="D25" s="30"/>
      <c r="E25" s="52"/>
      <c r="F25" s="61"/>
      <c r="G25" s="61"/>
      <c r="H25" s="61"/>
    </row>
    <row r="26" spans="1:8" s="17" customFormat="1" ht="14.25">
      <c r="A26" s="27"/>
      <c r="B26" s="27"/>
      <c r="C26" s="30" t="s">
        <v>464</v>
      </c>
      <c r="D26" s="30"/>
      <c r="E26" s="52"/>
      <c r="F26" s="61"/>
      <c r="G26" s="61"/>
      <c r="H26" s="61"/>
    </row>
    <row r="27" spans="1:8" s="17" customFormat="1" ht="14.25">
      <c r="A27" s="27"/>
      <c r="B27" s="27"/>
      <c r="C27" s="30"/>
      <c r="D27" s="30"/>
      <c r="E27" s="52"/>
      <c r="F27" s="61"/>
      <c r="G27" s="61"/>
      <c r="H27" s="61"/>
    </row>
    <row r="28" spans="1:8" s="17" customFormat="1" ht="14.25">
      <c r="A28" s="27"/>
      <c r="B28" s="27"/>
      <c r="C28" s="30"/>
      <c r="D28" s="30"/>
      <c r="E28" s="52"/>
      <c r="F28" s="61"/>
      <c r="G28" s="61"/>
      <c r="H28" s="61"/>
    </row>
    <row r="29" spans="1:8" s="17" customFormat="1" ht="14.25">
      <c r="A29" s="27"/>
      <c r="B29" s="27" t="s">
        <v>489</v>
      </c>
      <c r="C29" s="30" t="s">
        <v>467</v>
      </c>
      <c r="D29" s="30"/>
      <c r="E29" s="52"/>
      <c r="F29" s="61"/>
      <c r="G29" s="61"/>
      <c r="H29" s="61"/>
    </row>
    <row r="30" spans="1:8" s="17" customFormat="1" ht="18.75" customHeight="1">
      <c r="A30" s="27"/>
      <c r="B30" s="27"/>
      <c r="C30" s="30"/>
      <c r="D30" s="30"/>
      <c r="E30" s="52"/>
      <c r="F30" s="61"/>
      <c r="G30" s="61"/>
      <c r="H30" s="61"/>
    </row>
    <row r="31" spans="1:8" s="17" customFormat="1" ht="18.75" customHeight="1">
      <c r="A31" s="27"/>
      <c r="B31" s="27"/>
      <c r="C31" s="30" t="s">
        <v>468</v>
      </c>
      <c r="D31" s="30"/>
      <c r="E31" s="52"/>
      <c r="F31" s="61"/>
      <c r="G31" s="61"/>
      <c r="H31" s="61"/>
    </row>
    <row r="32" spans="1:8" s="17" customFormat="1" ht="18.75" customHeight="1">
      <c r="A32" s="27"/>
      <c r="B32" s="27"/>
      <c r="C32" s="30"/>
      <c r="D32" s="30"/>
      <c r="E32" s="52"/>
      <c r="F32" s="61"/>
      <c r="G32" s="61"/>
      <c r="H32" s="61"/>
    </row>
    <row r="33" spans="1:8" s="17" customFormat="1" ht="14.25">
      <c r="A33" s="27"/>
      <c r="B33" s="27"/>
      <c r="C33" s="30" t="s">
        <v>470</v>
      </c>
      <c r="D33" s="30"/>
      <c r="E33" s="52"/>
      <c r="F33" s="61"/>
      <c r="G33" s="61"/>
      <c r="H33" s="61"/>
    </row>
    <row r="34" spans="1:8" s="17" customFormat="1" ht="14.25">
      <c r="A34" s="27"/>
      <c r="B34" s="27"/>
      <c r="C34" s="30"/>
      <c r="D34" s="30"/>
      <c r="E34" s="52"/>
      <c r="F34" s="61"/>
      <c r="G34" s="61"/>
      <c r="H34" s="61"/>
    </row>
    <row r="35" spans="1:8" s="17" customFormat="1" ht="14.25">
      <c r="A35" s="27"/>
      <c r="B35" s="30" t="s">
        <v>490</v>
      </c>
      <c r="C35" s="30" t="s">
        <v>472</v>
      </c>
      <c r="D35" s="30"/>
      <c r="E35" s="52"/>
      <c r="F35" s="61"/>
      <c r="G35" s="61"/>
      <c r="H35" s="61"/>
    </row>
    <row r="36" spans="1:8" s="17" customFormat="1" ht="14.25">
      <c r="A36" s="27"/>
      <c r="B36" s="30"/>
      <c r="C36" s="30"/>
      <c r="D36" s="30"/>
      <c r="E36" s="52"/>
      <c r="F36" s="61"/>
      <c r="G36" s="61"/>
      <c r="H36" s="61"/>
    </row>
    <row r="37" spans="1:8" s="57" customFormat="1" ht="24" customHeight="1">
      <c r="A37" s="53" t="s">
        <v>491</v>
      </c>
      <c r="B37" s="53"/>
      <c r="C37" s="53"/>
      <c r="D37" s="53"/>
      <c r="E37" s="53"/>
      <c r="F37" s="53"/>
      <c r="G37" s="53"/>
      <c r="H37" s="53"/>
    </row>
  </sheetData>
  <sheetProtection/>
  <mergeCells count="78">
    <mergeCell ref="A2:H2"/>
    <mergeCell ref="A3:H3"/>
    <mergeCell ref="A5:C5"/>
    <mergeCell ref="D5:H5"/>
    <mergeCell ref="F6:H6"/>
    <mergeCell ref="B8:C8"/>
    <mergeCell ref="D8:E8"/>
    <mergeCell ref="B9:C9"/>
    <mergeCell ref="D9:E9"/>
    <mergeCell ref="B10:E10"/>
    <mergeCell ref="B11:H11"/>
    <mergeCell ref="C12:D12"/>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A37:H37"/>
    <mergeCell ref="A6:A10"/>
    <mergeCell ref="A12:A36"/>
    <mergeCell ref="B13:B28"/>
    <mergeCell ref="B29:B34"/>
    <mergeCell ref="B35:B36"/>
    <mergeCell ref="B6:C7"/>
    <mergeCell ref="D6:E7"/>
    <mergeCell ref="C13:D17"/>
    <mergeCell ref="C18:D22"/>
    <mergeCell ref="C23:D25"/>
    <mergeCell ref="C26:D28"/>
    <mergeCell ref="C29:D30"/>
    <mergeCell ref="C31:D32"/>
    <mergeCell ref="C33:D34"/>
    <mergeCell ref="C35:D36"/>
  </mergeCells>
  <printOptions/>
  <pageMargins left="0.51" right="0.43000000000000005" top="0.35" bottom="0.16" header="0.23999999999999996" footer="0.23999999999999996"/>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1">
      <selection activeCell="M16" sqref="M16"/>
    </sheetView>
  </sheetViews>
  <sheetFormatPr defaultColWidth="9.00390625" defaultRowHeight="14.25"/>
  <cols>
    <col min="1" max="2" width="6.125" style="17" customWidth="1"/>
    <col min="3" max="3" width="5.875" style="17" customWidth="1"/>
    <col min="4" max="4" width="16.125" style="17" customWidth="1"/>
    <col min="5" max="5" width="12.25390625" style="17" customWidth="1"/>
    <col min="6" max="6" width="12.375" style="17" customWidth="1"/>
    <col min="7" max="7" width="9.375" style="17" customWidth="1"/>
    <col min="8" max="8" width="4.00390625" style="17" customWidth="1"/>
    <col min="9" max="9" width="8.375" style="17" customWidth="1"/>
    <col min="10" max="16384" width="9.00390625" style="17" customWidth="1"/>
  </cols>
  <sheetData>
    <row r="1" spans="1:4" s="17" customFormat="1" ht="16.5" customHeight="1">
      <c r="A1" s="18" t="s">
        <v>41</v>
      </c>
      <c r="B1" s="19"/>
      <c r="C1" s="19"/>
      <c r="D1" s="19"/>
    </row>
    <row r="2" spans="1:9" s="17" customFormat="1" ht="33.75" customHeight="1">
      <c r="A2" s="20" t="s">
        <v>492</v>
      </c>
      <c r="B2" s="20"/>
      <c r="C2" s="20"/>
      <c r="D2" s="20"/>
      <c r="E2" s="20"/>
      <c r="F2" s="20"/>
      <c r="G2" s="20"/>
      <c r="H2" s="20"/>
      <c r="I2" s="20"/>
    </row>
    <row r="3" spans="1:9" s="17" customFormat="1" ht="14.25" customHeight="1">
      <c r="A3" s="21"/>
      <c r="B3" s="21"/>
      <c r="C3" s="21"/>
      <c r="D3" s="21"/>
      <c r="E3" s="21"/>
      <c r="F3" s="21"/>
      <c r="G3" s="21"/>
      <c r="H3" s="21"/>
      <c r="I3" s="21"/>
    </row>
    <row r="4" spans="1:4" s="17" customFormat="1" ht="9.75" customHeight="1">
      <c r="A4" s="22"/>
      <c r="B4" s="23"/>
      <c r="C4" s="24"/>
      <c r="D4" s="24"/>
    </row>
    <row r="5" spans="1:9" s="17" customFormat="1" ht="21.75" customHeight="1">
      <c r="A5" s="25" t="s">
        <v>440</v>
      </c>
      <c r="B5" s="26"/>
      <c r="C5" s="26"/>
      <c r="D5" s="27"/>
      <c r="E5" s="27"/>
      <c r="F5" s="27"/>
      <c r="G5" s="27"/>
      <c r="H5" s="27"/>
      <c r="I5" s="27"/>
    </row>
    <row r="6" spans="1:9" s="17" customFormat="1" ht="21.75" customHeight="1">
      <c r="A6" s="28" t="s">
        <v>441</v>
      </c>
      <c r="B6" s="29"/>
      <c r="C6" s="29"/>
      <c r="D6" s="30"/>
      <c r="E6" s="30"/>
      <c r="F6" s="28" t="s">
        <v>442</v>
      </c>
      <c r="G6" s="31"/>
      <c r="H6" s="27"/>
      <c r="I6" s="27"/>
    </row>
    <row r="7" spans="1:9" s="17" customFormat="1" ht="21.75" customHeight="1">
      <c r="A7" s="32" t="s">
        <v>443</v>
      </c>
      <c r="B7" s="33"/>
      <c r="C7" s="34"/>
      <c r="D7" s="35" t="s">
        <v>444</v>
      </c>
      <c r="E7" s="35"/>
      <c r="F7" s="36" t="s">
        <v>445</v>
      </c>
      <c r="G7" s="37"/>
      <c r="H7" s="38"/>
      <c r="I7" s="54"/>
    </row>
    <row r="8" spans="1:9" s="17" customFormat="1" ht="30" customHeight="1">
      <c r="A8" s="39"/>
      <c r="B8" s="40"/>
      <c r="C8" s="41"/>
      <c r="D8" s="35" t="s">
        <v>493</v>
      </c>
      <c r="E8" s="35"/>
      <c r="F8" s="36" t="s">
        <v>493</v>
      </c>
      <c r="G8" s="37"/>
      <c r="H8" s="38"/>
      <c r="I8" s="54"/>
    </row>
    <row r="9" spans="1:9" s="17" customFormat="1" ht="24.75" customHeight="1">
      <c r="A9" s="42"/>
      <c r="B9" s="43"/>
      <c r="C9" s="44"/>
      <c r="D9" s="35" t="s">
        <v>494</v>
      </c>
      <c r="E9" s="35"/>
      <c r="F9" s="36" t="s">
        <v>495</v>
      </c>
      <c r="G9" s="37"/>
      <c r="H9" s="38"/>
      <c r="I9" s="54"/>
    </row>
    <row r="10" spans="1:9" s="17" customFormat="1" ht="21.75" customHeight="1">
      <c r="A10" s="27" t="s">
        <v>448</v>
      </c>
      <c r="B10" s="30" t="s">
        <v>449</v>
      </c>
      <c r="C10" s="30"/>
      <c r="D10" s="30"/>
      <c r="E10" s="30"/>
      <c r="F10" s="28" t="s">
        <v>450</v>
      </c>
      <c r="G10" s="29"/>
      <c r="H10" s="29"/>
      <c r="I10" s="31"/>
    </row>
    <row r="11" spans="1:9" s="17" customFormat="1" ht="100.5" customHeight="1">
      <c r="A11" s="45"/>
      <c r="B11" s="46" t="s">
        <v>451</v>
      </c>
      <c r="C11" s="46"/>
      <c r="D11" s="46"/>
      <c r="E11" s="46"/>
      <c r="F11" s="47" t="s">
        <v>451</v>
      </c>
      <c r="G11" s="48"/>
      <c r="H11" s="49"/>
      <c r="I11" s="55"/>
    </row>
    <row r="12" spans="1:9" s="17" customFormat="1" ht="28.5">
      <c r="A12" s="30" t="s">
        <v>452</v>
      </c>
      <c r="B12" s="50" t="s">
        <v>453</v>
      </c>
      <c r="C12" s="30" t="s">
        <v>454</v>
      </c>
      <c r="D12" s="30" t="s">
        <v>455</v>
      </c>
      <c r="E12" s="30" t="s">
        <v>456</v>
      </c>
      <c r="F12" s="30" t="s">
        <v>454</v>
      </c>
      <c r="G12" s="30" t="s">
        <v>455</v>
      </c>
      <c r="H12" s="30"/>
      <c r="I12" s="30" t="s">
        <v>456</v>
      </c>
    </row>
    <row r="13" spans="1:9" s="17" customFormat="1" ht="21.75" customHeight="1">
      <c r="A13" s="30"/>
      <c r="B13" s="30" t="s">
        <v>457</v>
      </c>
      <c r="C13" s="30" t="s">
        <v>458</v>
      </c>
      <c r="D13" s="35" t="s">
        <v>459</v>
      </c>
      <c r="E13" s="51"/>
      <c r="F13" s="30" t="s">
        <v>458</v>
      </c>
      <c r="G13" s="52" t="s">
        <v>459</v>
      </c>
      <c r="H13" s="52"/>
      <c r="I13" s="51"/>
    </row>
    <row r="14" spans="1:9" s="17" customFormat="1" ht="21.75" customHeight="1">
      <c r="A14" s="30"/>
      <c r="B14" s="27"/>
      <c r="C14" s="30"/>
      <c r="D14" s="35" t="s">
        <v>460</v>
      </c>
      <c r="E14" s="51"/>
      <c r="F14" s="30"/>
      <c r="G14" s="52" t="s">
        <v>460</v>
      </c>
      <c r="H14" s="52"/>
      <c r="I14" s="51"/>
    </row>
    <row r="15" spans="1:9" s="17" customFormat="1" ht="21.75" customHeight="1">
      <c r="A15" s="30"/>
      <c r="B15" s="27"/>
      <c r="C15" s="30"/>
      <c r="D15" s="35" t="s">
        <v>461</v>
      </c>
      <c r="E15" s="51"/>
      <c r="F15" s="30"/>
      <c r="G15" s="52" t="s">
        <v>461</v>
      </c>
      <c r="H15" s="52"/>
      <c r="I15" s="51"/>
    </row>
    <row r="16" spans="1:9" s="17" customFormat="1" ht="21.75" customHeight="1">
      <c r="A16" s="30"/>
      <c r="B16" s="27"/>
      <c r="C16" s="30" t="s">
        <v>462</v>
      </c>
      <c r="D16" s="35" t="s">
        <v>459</v>
      </c>
      <c r="E16" s="51"/>
      <c r="F16" s="30" t="s">
        <v>462</v>
      </c>
      <c r="G16" s="52" t="s">
        <v>459</v>
      </c>
      <c r="H16" s="52"/>
      <c r="I16" s="51"/>
    </row>
    <row r="17" spans="1:9" s="17" customFormat="1" ht="21.75" customHeight="1">
      <c r="A17" s="30"/>
      <c r="B17" s="27"/>
      <c r="C17" s="30"/>
      <c r="D17" s="35" t="s">
        <v>460</v>
      </c>
      <c r="E17" s="51"/>
      <c r="F17" s="30"/>
      <c r="G17" s="52" t="s">
        <v>460</v>
      </c>
      <c r="H17" s="52"/>
      <c r="I17" s="51"/>
    </row>
    <row r="18" spans="1:9" s="17" customFormat="1" ht="21.75" customHeight="1">
      <c r="A18" s="30"/>
      <c r="B18" s="27"/>
      <c r="C18" s="30"/>
      <c r="D18" s="35" t="s">
        <v>461</v>
      </c>
      <c r="E18" s="51"/>
      <c r="F18" s="30"/>
      <c r="G18" s="52" t="s">
        <v>461</v>
      </c>
      <c r="H18" s="52"/>
      <c r="I18" s="51"/>
    </row>
    <row r="19" spans="1:9" s="17" customFormat="1" ht="21.75" customHeight="1">
      <c r="A19" s="30"/>
      <c r="B19" s="27"/>
      <c r="C19" s="30" t="s">
        <v>463</v>
      </c>
      <c r="D19" s="35" t="s">
        <v>459</v>
      </c>
      <c r="E19" s="51"/>
      <c r="F19" s="30" t="s">
        <v>463</v>
      </c>
      <c r="G19" s="52" t="s">
        <v>459</v>
      </c>
      <c r="H19" s="52"/>
      <c r="I19" s="51"/>
    </row>
    <row r="20" spans="1:9" s="17" customFormat="1" ht="21.75" customHeight="1">
      <c r="A20" s="30"/>
      <c r="B20" s="27"/>
      <c r="C20" s="30"/>
      <c r="D20" s="35" t="s">
        <v>460</v>
      </c>
      <c r="E20" s="51"/>
      <c r="F20" s="30"/>
      <c r="G20" s="52" t="s">
        <v>460</v>
      </c>
      <c r="H20" s="52"/>
      <c r="I20" s="51"/>
    </row>
    <row r="21" spans="1:9" s="17" customFormat="1" ht="21.75" customHeight="1">
      <c r="A21" s="30"/>
      <c r="B21" s="27"/>
      <c r="C21" s="30"/>
      <c r="D21" s="35" t="s">
        <v>461</v>
      </c>
      <c r="E21" s="51"/>
      <c r="F21" s="30"/>
      <c r="G21" s="52" t="s">
        <v>461</v>
      </c>
      <c r="H21" s="52"/>
      <c r="I21" s="51"/>
    </row>
    <row r="22" spans="1:9" s="17" customFormat="1" ht="21.75" customHeight="1">
      <c r="A22" s="30"/>
      <c r="B22" s="27"/>
      <c r="C22" s="30" t="s">
        <v>464</v>
      </c>
      <c r="D22" s="35" t="s">
        <v>459</v>
      </c>
      <c r="E22" s="51"/>
      <c r="F22" s="30" t="s">
        <v>464</v>
      </c>
      <c r="G22" s="52" t="s">
        <v>459</v>
      </c>
      <c r="H22" s="52"/>
      <c r="I22" s="51"/>
    </row>
    <row r="23" spans="1:9" s="17" customFormat="1" ht="21.75" customHeight="1">
      <c r="A23" s="30"/>
      <c r="B23" s="27"/>
      <c r="C23" s="30"/>
      <c r="D23" s="35" t="s">
        <v>460</v>
      </c>
      <c r="E23" s="51"/>
      <c r="F23" s="30"/>
      <c r="G23" s="52" t="s">
        <v>460</v>
      </c>
      <c r="H23" s="52"/>
      <c r="I23" s="51"/>
    </row>
    <row r="24" spans="1:9" s="17" customFormat="1" ht="21.75" customHeight="1">
      <c r="A24" s="30"/>
      <c r="B24" s="27"/>
      <c r="C24" s="30"/>
      <c r="D24" s="35" t="s">
        <v>461</v>
      </c>
      <c r="E24" s="51"/>
      <c r="F24" s="30"/>
      <c r="G24" s="52" t="s">
        <v>461</v>
      </c>
      <c r="H24" s="52"/>
      <c r="I24" s="51"/>
    </row>
    <row r="25" spans="1:9" s="17" customFormat="1" ht="21.75" customHeight="1">
      <c r="A25" s="30"/>
      <c r="B25" s="27"/>
      <c r="C25" s="30" t="s">
        <v>465</v>
      </c>
      <c r="D25" s="51"/>
      <c r="E25" s="30"/>
      <c r="F25" s="30" t="s">
        <v>465</v>
      </c>
      <c r="G25" s="52"/>
      <c r="H25" s="52"/>
      <c r="I25" s="51"/>
    </row>
    <row r="26" spans="1:9" s="17" customFormat="1" ht="21.75" customHeight="1">
      <c r="A26" s="30"/>
      <c r="B26" s="30" t="s">
        <v>466</v>
      </c>
      <c r="C26" s="30" t="s">
        <v>467</v>
      </c>
      <c r="D26" s="35" t="s">
        <v>459</v>
      </c>
      <c r="E26" s="51"/>
      <c r="F26" s="30" t="s">
        <v>467</v>
      </c>
      <c r="G26" s="52" t="s">
        <v>459</v>
      </c>
      <c r="H26" s="52"/>
      <c r="I26" s="51"/>
    </row>
    <row r="27" spans="1:9" s="17" customFormat="1" ht="21.75" customHeight="1">
      <c r="A27" s="30"/>
      <c r="B27" s="27"/>
      <c r="C27" s="30"/>
      <c r="D27" s="35" t="s">
        <v>460</v>
      </c>
      <c r="E27" s="51"/>
      <c r="F27" s="30"/>
      <c r="G27" s="52" t="s">
        <v>460</v>
      </c>
      <c r="H27" s="52"/>
      <c r="I27" s="51"/>
    </row>
    <row r="28" spans="1:9" s="17" customFormat="1" ht="21.75" customHeight="1">
      <c r="A28" s="30"/>
      <c r="B28" s="27"/>
      <c r="C28" s="30"/>
      <c r="D28" s="35" t="s">
        <v>461</v>
      </c>
      <c r="E28" s="51"/>
      <c r="F28" s="30"/>
      <c r="G28" s="52" t="s">
        <v>461</v>
      </c>
      <c r="H28" s="52"/>
      <c r="I28" s="51"/>
    </row>
    <row r="29" spans="1:9" s="17" customFormat="1" ht="21.75" customHeight="1">
      <c r="A29" s="30"/>
      <c r="B29" s="27"/>
      <c r="C29" s="30" t="s">
        <v>468</v>
      </c>
      <c r="D29" s="35" t="s">
        <v>459</v>
      </c>
      <c r="E29" s="51"/>
      <c r="F29" s="30" t="s">
        <v>468</v>
      </c>
      <c r="G29" s="52" t="s">
        <v>459</v>
      </c>
      <c r="H29" s="52"/>
      <c r="I29" s="51"/>
    </row>
    <row r="30" spans="1:9" s="17" customFormat="1" ht="21.75" customHeight="1">
      <c r="A30" s="30"/>
      <c r="B30" s="27"/>
      <c r="C30" s="30"/>
      <c r="D30" s="35" t="s">
        <v>460</v>
      </c>
      <c r="E30" s="51"/>
      <c r="F30" s="30"/>
      <c r="G30" s="52" t="s">
        <v>460</v>
      </c>
      <c r="H30" s="52"/>
      <c r="I30" s="51"/>
    </row>
    <row r="31" spans="1:9" s="17" customFormat="1" ht="21.75" customHeight="1">
      <c r="A31" s="30"/>
      <c r="B31" s="27"/>
      <c r="C31" s="30"/>
      <c r="D31" s="35" t="s">
        <v>461</v>
      </c>
      <c r="E31" s="51"/>
      <c r="F31" s="30"/>
      <c r="G31" s="52" t="s">
        <v>461</v>
      </c>
      <c r="H31" s="52"/>
      <c r="I31" s="51"/>
    </row>
    <row r="32" spans="1:9" s="17" customFormat="1" ht="21.75" customHeight="1">
      <c r="A32" s="30"/>
      <c r="B32" s="27"/>
      <c r="C32" s="30" t="s">
        <v>469</v>
      </c>
      <c r="D32" s="35" t="s">
        <v>459</v>
      </c>
      <c r="E32" s="51"/>
      <c r="F32" s="30" t="s">
        <v>469</v>
      </c>
      <c r="G32" s="52" t="s">
        <v>459</v>
      </c>
      <c r="H32" s="52"/>
      <c r="I32" s="51"/>
    </row>
    <row r="33" spans="1:9" s="17" customFormat="1" ht="21.75" customHeight="1">
      <c r="A33" s="30"/>
      <c r="B33" s="27"/>
      <c r="C33" s="30"/>
      <c r="D33" s="35" t="s">
        <v>460</v>
      </c>
      <c r="E33" s="51"/>
      <c r="F33" s="30"/>
      <c r="G33" s="52" t="s">
        <v>460</v>
      </c>
      <c r="H33" s="52"/>
      <c r="I33" s="51"/>
    </row>
    <row r="34" spans="1:9" s="17" customFormat="1" ht="21.75" customHeight="1">
      <c r="A34" s="30"/>
      <c r="B34" s="27"/>
      <c r="C34" s="30"/>
      <c r="D34" s="35" t="s">
        <v>461</v>
      </c>
      <c r="E34" s="51"/>
      <c r="F34" s="30"/>
      <c r="G34" s="52" t="s">
        <v>461</v>
      </c>
      <c r="H34" s="52"/>
      <c r="I34" s="51"/>
    </row>
    <row r="35" spans="1:9" s="17" customFormat="1" ht="21.75" customHeight="1">
      <c r="A35" s="30"/>
      <c r="B35" s="27"/>
      <c r="C35" s="30" t="s">
        <v>470</v>
      </c>
      <c r="D35" s="35" t="s">
        <v>459</v>
      </c>
      <c r="E35" s="51"/>
      <c r="F35" s="30" t="s">
        <v>470</v>
      </c>
      <c r="G35" s="52" t="s">
        <v>459</v>
      </c>
      <c r="H35" s="52"/>
      <c r="I35" s="51"/>
    </row>
    <row r="36" spans="1:9" s="17" customFormat="1" ht="21.75" customHeight="1">
      <c r="A36" s="30"/>
      <c r="B36" s="27"/>
      <c r="C36" s="30"/>
      <c r="D36" s="35" t="s">
        <v>460</v>
      </c>
      <c r="E36" s="51"/>
      <c r="F36" s="30"/>
      <c r="G36" s="52" t="s">
        <v>460</v>
      </c>
      <c r="H36" s="52"/>
      <c r="I36" s="51"/>
    </row>
    <row r="37" spans="1:9" s="17" customFormat="1" ht="21.75" customHeight="1">
      <c r="A37" s="30"/>
      <c r="B37" s="27"/>
      <c r="C37" s="30"/>
      <c r="D37" s="35" t="s">
        <v>461</v>
      </c>
      <c r="E37" s="51"/>
      <c r="F37" s="30"/>
      <c r="G37" s="52" t="s">
        <v>461</v>
      </c>
      <c r="H37" s="52"/>
      <c r="I37" s="51"/>
    </row>
    <row r="38" spans="1:9" s="17" customFormat="1" ht="21.75" customHeight="1">
      <c r="A38" s="30"/>
      <c r="B38" s="27"/>
      <c r="C38" s="30" t="s">
        <v>465</v>
      </c>
      <c r="D38" s="51"/>
      <c r="E38" s="51"/>
      <c r="F38" s="30" t="s">
        <v>465</v>
      </c>
      <c r="G38" s="52"/>
      <c r="H38" s="52"/>
      <c r="I38" s="51"/>
    </row>
    <row r="39" spans="1:9" s="17" customFormat="1" ht="21.75" customHeight="1">
      <c r="A39" s="30"/>
      <c r="B39" s="30" t="s">
        <v>471</v>
      </c>
      <c r="C39" s="30" t="s">
        <v>472</v>
      </c>
      <c r="D39" s="35" t="s">
        <v>459</v>
      </c>
      <c r="E39" s="27"/>
      <c r="F39" s="30" t="s">
        <v>472</v>
      </c>
      <c r="G39" s="52" t="s">
        <v>459</v>
      </c>
      <c r="H39" s="52"/>
      <c r="I39" s="51"/>
    </row>
    <row r="40" spans="1:9" s="17" customFormat="1" ht="21.75" customHeight="1">
      <c r="A40" s="30"/>
      <c r="B40" s="30"/>
      <c r="C40" s="30"/>
      <c r="D40" s="35" t="s">
        <v>460</v>
      </c>
      <c r="E40" s="30"/>
      <c r="F40" s="30"/>
      <c r="G40" s="52" t="s">
        <v>460</v>
      </c>
      <c r="H40" s="52"/>
      <c r="I40" s="51"/>
    </row>
    <row r="41" spans="1:9" s="17" customFormat="1" ht="21.75" customHeight="1">
      <c r="A41" s="30"/>
      <c r="B41" s="30"/>
      <c r="C41" s="30"/>
      <c r="D41" s="35" t="s">
        <v>461</v>
      </c>
      <c r="E41" s="30"/>
      <c r="F41" s="30"/>
      <c r="G41" s="52" t="s">
        <v>461</v>
      </c>
      <c r="H41" s="52"/>
      <c r="I41" s="51"/>
    </row>
    <row r="42" spans="1:9" s="17" customFormat="1" ht="21.75" customHeight="1">
      <c r="A42" s="30"/>
      <c r="B42" s="30"/>
      <c r="C42" s="30" t="s">
        <v>465</v>
      </c>
      <c r="D42" s="51"/>
      <c r="E42" s="30"/>
      <c r="F42" s="30" t="s">
        <v>465</v>
      </c>
      <c r="G42" s="52"/>
      <c r="H42" s="52"/>
      <c r="I42" s="51"/>
    </row>
    <row r="43" spans="1:9" s="17" customFormat="1" ht="21" customHeight="1">
      <c r="A43" s="53" t="s">
        <v>496</v>
      </c>
      <c r="B43" s="53"/>
      <c r="C43" s="53"/>
      <c r="D43" s="53"/>
      <c r="E43" s="53"/>
      <c r="F43" s="53"/>
      <c r="G43" s="53"/>
      <c r="H43" s="53"/>
      <c r="I43" s="53"/>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O38"/>
  <sheetViews>
    <sheetView tabSelected="1" zoomScaleSheetLayoutView="100" workbookViewId="0" topLeftCell="A1">
      <selection activeCell="S14" sqref="S14"/>
    </sheetView>
  </sheetViews>
  <sheetFormatPr defaultColWidth="7.50390625" defaultRowHeight="14.25"/>
  <cols>
    <col min="1" max="1" width="5.625" style="1" customWidth="1"/>
    <col min="2" max="2" width="13.875" style="1" customWidth="1"/>
    <col min="3" max="3" width="7.00390625" style="1" customWidth="1"/>
    <col min="4" max="4" width="6.00390625" style="1" customWidth="1"/>
    <col min="5" max="5" width="5.875" style="1" customWidth="1"/>
    <col min="6" max="6" width="6.00390625" style="1" customWidth="1"/>
    <col min="7" max="7" width="7.875" style="1" customWidth="1"/>
    <col min="8" max="8" width="6.875" style="1" customWidth="1"/>
    <col min="9" max="9" width="14.50390625" style="1" customWidth="1"/>
    <col min="10" max="10" width="7.50390625" style="1" customWidth="1"/>
    <col min="11" max="11" width="13.375" style="1" customWidth="1"/>
    <col min="12" max="15" width="6.875" style="1" customWidth="1"/>
    <col min="16" max="16384" width="7.50390625" style="1" customWidth="1"/>
  </cols>
  <sheetData>
    <row r="1" spans="1:2" s="1" customFormat="1" ht="24" customHeight="1">
      <c r="A1" s="6" t="s">
        <v>43</v>
      </c>
      <c r="B1" s="6"/>
    </row>
    <row r="2" spans="1:15" s="2" customFormat="1" ht="67.5" customHeight="1">
      <c r="A2" s="7" t="s">
        <v>44</v>
      </c>
      <c r="B2" s="7"/>
      <c r="C2" s="7"/>
      <c r="D2" s="7"/>
      <c r="E2" s="7"/>
      <c r="F2" s="7"/>
      <c r="G2" s="7"/>
      <c r="H2" s="7"/>
      <c r="I2" s="7"/>
      <c r="J2" s="7"/>
      <c r="K2" s="7"/>
      <c r="L2" s="7"/>
      <c r="M2" s="7"/>
      <c r="N2" s="7"/>
      <c r="O2" s="7"/>
    </row>
    <row r="3" spans="1:15" s="2" customFormat="1" ht="24.75" customHeight="1">
      <c r="A3" s="8" t="s">
        <v>46</v>
      </c>
      <c r="B3" s="8" t="s">
        <v>497</v>
      </c>
      <c r="C3" s="8" t="s">
        <v>498</v>
      </c>
      <c r="D3" s="8"/>
      <c r="E3" s="8" t="s">
        <v>499</v>
      </c>
      <c r="F3" s="8"/>
      <c r="G3" s="8" t="s">
        <v>500</v>
      </c>
      <c r="H3" s="8" t="s">
        <v>501</v>
      </c>
      <c r="I3" s="8"/>
      <c r="J3" s="8"/>
      <c r="K3" s="8"/>
      <c r="L3" s="8" t="s">
        <v>502</v>
      </c>
      <c r="M3" s="8"/>
      <c r="N3" s="8"/>
      <c r="O3" s="8"/>
    </row>
    <row r="4" spans="1:15" s="2" customFormat="1" ht="31.5" customHeight="1">
      <c r="A4" s="8"/>
      <c r="B4" s="9"/>
      <c r="C4" s="8" t="s">
        <v>503</v>
      </c>
      <c r="D4" s="8" t="s">
        <v>504</v>
      </c>
      <c r="E4" s="8" t="s">
        <v>503</v>
      </c>
      <c r="F4" s="8" t="s">
        <v>504</v>
      </c>
      <c r="G4" s="8"/>
      <c r="H4" s="8" t="s">
        <v>505</v>
      </c>
      <c r="I4" s="8" t="s">
        <v>506</v>
      </c>
      <c r="J4" s="8" t="s">
        <v>507</v>
      </c>
      <c r="K4" s="8" t="s">
        <v>508</v>
      </c>
      <c r="L4" s="8" t="s">
        <v>505</v>
      </c>
      <c r="M4" s="8" t="s">
        <v>506</v>
      </c>
      <c r="N4" s="8" t="s">
        <v>507</v>
      </c>
      <c r="O4" s="8" t="s">
        <v>508</v>
      </c>
    </row>
    <row r="5" spans="1:15" s="2" customFormat="1" ht="39.75" customHeight="1">
      <c r="A5" s="10">
        <v>1</v>
      </c>
      <c r="B5" s="11" t="s">
        <v>176</v>
      </c>
      <c r="C5" s="12"/>
      <c r="D5" s="8"/>
      <c r="E5" s="8"/>
      <c r="F5" s="8"/>
      <c r="G5" s="8"/>
      <c r="H5" s="8">
        <v>18</v>
      </c>
      <c r="I5" s="16">
        <v>3153022.37</v>
      </c>
      <c r="J5" s="8">
        <v>3529</v>
      </c>
      <c r="K5" s="16">
        <v>24210252.06</v>
      </c>
      <c r="L5" s="8"/>
      <c r="M5" s="8"/>
      <c r="N5" s="8"/>
      <c r="O5" s="8"/>
    </row>
    <row r="6" spans="1:15" s="2" customFormat="1" ht="30" customHeight="1">
      <c r="A6" s="10"/>
      <c r="B6" s="11"/>
      <c r="C6" s="12"/>
      <c r="D6" s="8"/>
      <c r="E6" s="8"/>
      <c r="F6" s="8"/>
      <c r="G6" s="8"/>
      <c r="H6" s="8"/>
      <c r="I6" s="16"/>
      <c r="J6" s="8"/>
      <c r="K6" s="16"/>
      <c r="L6" s="8"/>
      <c r="M6" s="8"/>
      <c r="N6" s="8"/>
      <c r="O6" s="8"/>
    </row>
    <row r="7" spans="1:15" s="2" customFormat="1" ht="33.75" customHeight="1">
      <c r="A7" s="10"/>
      <c r="B7" s="11"/>
      <c r="C7" s="12"/>
      <c r="D7" s="8"/>
      <c r="E7" s="8"/>
      <c r="F7" s="8"/>
      <c r="G7" s="8"/>
      <c r="H7" s="8"/>
      <c r="I7" s="8"/>
      <c r="J7" s="8"/>
      <c r="L7" s="8"/>
      <c r="M7" s="8"/>
      <c r="N7" s="8"/>
      <c r="O7" s="8"/>
    </row>
    <row r="8" spans="1:15" s="2" customFormat="1" ht="33" customHeight="1">
      <c r="A8" s="10"/>
      <c r="B8" s="11"/>
      <c r="C8" s="12"/>
      <c r="D8" s="8"/>
      <c r="E8" s="8"/>
      <c r="F8" s="8"/>
      <c r="G8" s="8"/>
      <c r="H8" s="8"/>
      <c r="I8" s="16"/>
      <c r="J8" s="8"/>
      <c r="K8" s="16"/>
      <c r="L8" s="8"/>
      <c r="M8" s="8"/>
      <c r="N8" s="8"/>
      <c r="O8" s="8"/>
    </row>
    <row r="9" spans="1:15" s="2" customFormat="1" ht="36.75" customHeight="1">
      <c r="A9" s="10"/>
      <c r="B9" s="11"/>
      <c r="C9" s="12"/>
      <c r="D9" s="8"/>
      <c r="E9" s="8"/>
      <c r="F9" s="8"/>
      <c r="G9" s="8"/>
      <c r="H9" s="8"/>
      <c r="I9" s="16"/>
      <c r="J9" s="8"/>
      <c r="K9" s="16"/>
      <c r="L9" s="8"/>
      <c r="M9" s="8"/>
      <c r="N9" s="8"/>
      <c r="O9" s="8"/>
    </row>
    <row r="10" spans="1:15" s="2" customFormat="1" ht="27" customHeight="1">
      <c r="A10" s="10"/>
      <c r="B10" s="13"/>
      <c r="C10" s="8"/>
      <c r="D10" s="8"/>
      <c r="E10" s="8"/>
      <c r="F10" s="8"/>
      <c r="G10" s="8"/>
      <c r="H10" s="8"/>
      <c r="I10" s="16"/>
      <c r="J10" s="8"/>
      <c r="K10" s="16"/>
      <c r="L10" s="8"/>
      <c r="M10" s="8"/>
      <c r="N10" s="8"/>
      <c r="O10" s="8"/>
    </row>
    <row r="11" spans="1:15" s="2" customFormat="1" ht="27" customHeight="1">
      <c r="A11" s="10"/>
      <c r="B11" s="8"/>
      <c r="C11" s="8"/>
      <c r="D11" s="8"/>
      <c r="E11" s="8"/>
      <c r="F11" s="8"/>
      <c r="G11" s="8"/>
      <c r="H11" s="8"/>
      <c r="I11" s="16"/>
      <c r="J11" s="8"/>
      <c r="K11" s="16"/>
      <c r="L11" s="8"/>
      <c r="M11" s="8"/>
      <c r="N11" s="8"/>
      <c r="O11" s="8"/>
    </row>
    <row r="12" spans="1:15" s="2" customFormat="1" ht="27" customHeight="1">
      <c r="A12" s="10"/>
      <c r="B12" s="8"/>
      <c r="C12" s="8"/>
      <c r="D12" s="8"/>
      <c r="E12" s="8"/>
      <c r="F12" s="8"/>
      <c r="G12" s="8"/>
      <c r="H12" s="8"/>
      <c r="I12" s="16"/>
      <c r="J12" s="8"/>
      <c r="K12" s="16"/>
      <c r="L12" s="8"/>
      <c r="M12" s="8"/>
      <c r="N12" s="8"/>
      <c r="O12" s="8"/>
    </row>
    <row r="13" spans="1:15" s="2" customFormat="1" ht="27" customHeight="1">
      <c r="A13" s="10"/>
      <c r="B13" s="8" t="s">
        <v>170</v>
      </c>
      <c r="C13" s="8"/>
      <c r="D13" s="8"/>
      <c r="E13" s="8"/>
      <c r="F13" s="8"/>
      <c r="G13" s="8"/>
      <c r="H13" s="8">
        <v>18</v>
      </c>
      <c r="I13" s="16">
        <v>3153022.37</v>
      </c>
      <c r="J13" s="8">
        <v>3529</v>
      </c>
      <c r="K13" s="16">
        <v>24210252.06</v>
      </c>
      <c r="L13" s="8">
        <v>0</v>
      </c>
      <c r="M13" s="8">
        <v>0</v>
      </c>
      <c r="N13" s="8">
        <v>0</v>
      </c>
      <c r="O13" s="8">
        <v>0</v>
      </c>
    </row>
    <row r="14" spans="1:15" s="3" customFormat="1" ht="24.75" customHeight="1">
      <c r="A14" s="14"/>
      <c r="B14" s="14"/>
      <c r="C14" s="14"/>
      <c r="D14" s="14"/>
      <c r="E14" s="14"/>
      <c r="F14" s="14"/>
      <c r="G14" s="14"/>
      <c r="H14" s="14"/>
      <c r="I14" s="14"/>
      <c r="J14" s="14"/>
      <c r="K14" s="14"/>
      <c r="L14" s="14"/>
      <c r="M14" s="14"/>
      <c r="N14" s="14"/>
      <c r="O14" s="14"/>
    </row>
    <row r="15" spans="1:15" s="3" customFormat="1" ht="24.75" customHeight="1">
      <c r="A15" s="14"/>
      <c r="B15" s="14"/>
      <c r="C15" s="14"/>
      <c r="D15" s="14"/>
      <c r="E15" s="14"/>
      <c r="F15" s="14"/>
      <c r="G15" s="14"/>
      <c r="H15" s="14"/>
      <c r="I15" s="14"/>
      <c r="J15" s="14"/>
      <c r="K15" s="14"/>
      <c r="L15" s="14"/>
      <c r="M15" s="14"/>
      <c r="N15" s="14"/>
      <c r="O15" s="14"/>
    </row>
    <row r="16" spans="1:15" s="3" customFormat="1" ht="24.75" customHeight="1">
      <c r="A16" s="14"/>
      <c r="B16" s="14"/>
      <c r="C16" s="14"/>
      <c r="D16" s="14"/>
      <c r="E16" s="14"/>
      <c r="F16" s="14"/>
      <c r="G16" s="14"/>
      <c r="H16" s="14"/>
      <c r="I16" s="14"/>
      <c r="J16" s="14"/>
      <c r="K16" s="14"/>
      <c r="L16" s="14"/>
      <c r="M16" s="14"/>
      <c r="N16" s="14"/>
      <c r="O16" s="14"/>
    </row>
    <row r="17" spans="1:15" s="3" customFormat="1" ht="24.75" customHeight="1">
      <c r="A17" s="14"/>
      <c r="B17" s="14"/>
      <c r="C17" s="14"/>
      <c r="D17" s="14"/>
      <c r="E17" s="14"/>
      <c r="F17" s="14"/>
      <c r="G17" s="14"/>
      <c r="H17" s="14"/>
      <c r="I17" s="14"/>
      <c r="J17" s="14"/>
      <c r="K17" s="14"/>
      <c r="L17" s="14"/>
      <c r="M17" s="14"/>
      <c r="N17" s="14"/>
      <c r="O17" s="14"/>
    </row>
    <row r="18" spans="1:15" s="3" customFormat="1" ht="24.75" customHeight="1">
      <c r="A18" s="14"/>
      <c r="B18" s="14"/>
      <c r="C18" s="14"/>
      <c r="D18" s="14"/>
      <c r="E18" s="14"/>
      <c r="F18" s="14"/>
      <c r="G18" s="14"/>
      <c r="H18" s="14"/>
      <c r="I18" s="14"/>
      <c r="J18" s="14"/>
      <c r="K18" s="14"/>
      <c r="L18" s="14"/>
      <c r="M18" s="14"/>
      <c r="N18" s="14"/>
      <c r="O18" s="14"/>
    </row>
    <row r="19" spans="1:15" s="3" customFormat="1" ht="24.75" customHeight="1">
      <c r="A19" s="14"/>
      <c r="B19" s="14"/>
      <c r="C19" s="14"/>
      <c r="D19" s="14"/>
      <c r="E19" s="14"/>
      <c r="F19" s="14"/>
      <c r="G19" s="14"/>
      <c r="H19" s="14"/>
      <c r="I19" s="14"/>
      <c r="J19" s="14"/>
      <c r="K19" s="14"/>
      <c r="L19" s="14"/>
      <c r="M19" s="14"/>
      <c r="N19" s="14"/>
      <c r="O19" s="14"/>
    </row>
    <row r="20" spans="1:15" s="3" customFormat="1" ht="24.75" customHeight="1">
      <c r="A20" s="14"/>
      <c r="B20" s="14"/>
      <c r="C20" s="14"/>
      <c r="D20" s="14"/>
      <c r="E20" s="14"/>
      <c r="F20" s="14"/>
      <c r="G20" s="14"/>
      <c r="H20" s="14"/>
      <c r="I20" s="14"/>
      <c r="J20" s="14"/>
      <c r="K20" s="14"/>
      <c r="L20" s="14"/>
      <c r="M20" s="14"/>
      <c r="N20" s="14"/>
      <c r="O20" s="14"/>
    </row>
    <row r="21" spans="1:15" s="3" customFormat="1" ht="24.75" customHeight="1">
      <c r="A21" s="14"/>
      <c r="B21" s="14"/>
      <c r="C21" s="14"/>
      <c r="D21" s="14"/>
      <c r="E21" s="14"/>
      <c r="F21" s="14"/>
      <c r="G21" s="14"/>
      <c r="H21" s="14"/>
      <c r="I21" s="14"/>
      <c r="J21" s="14"/>
      <c r="K21" s="14"/>
      <c r="L21" s="14"/>
      <c r="M21" s="14"/>
      <c r="N21" s="14"/>
      <c r="O21" s="14"/>
    </row>
    <row r="22" spans="1:15" s="3" customFormat="1" ht="24.75" customHeight="1">
      <c r="A22" s="14"/>
      <c r="B22" s="14"/>
      <c r="C22" s="14"/>
      <c r="D22" s="14"/>
      <c r="E22" s="14"/>
      <c r="F22" s="14"/>
      <c r="G22" s="14"/>
      <c r="H22" s="14"/>
      <c r="I22" s="14"/>
      <c r="J22" s="14"/>
      <c r="K22" s="14"/>
      <c r="L22" s="14"/>
      <c r="M22" s="14"/>
      <c r="N22" s="14"/>
      <c r="O22" s="14"/>
    </row>
    <row r="23" spans="1:15" s="3" customFormat="1" ht="24.75" customHeight="1">
      <c r="A23" s="14"/>
      <c r="B23" s="14"/>
      <c r="C23" s="14"/>
      <c r="D23" s="14"/>
      <c r="E23" s="14"/>
      <c r="F23" s="14"/>
      <c r="G23" s="14"/>
      <c r="H23" s="14"/>
      <c r="I23" s="14"/>
      <c r="J23" s="14"/>
      <c r="K23" s="14"/>
      <c r="L23" s="14"/>
      <c r="M23" s="14"/>
      <c r="N23" s="14"/>
      <c r="O23" s="14"/>
    </row>
    <row r="24" spans="1:15" s="3" customFormat="1" ht="24.75" customHeight="1">
      <c r="A24" s="14"/>
      <c r="B24" s="14"/>
      <c r="C24" s="14"/>
      <c r="D24" s="14"/>
      <c r="E24" s="14"/>
      <c r="F24" s="14"/>
      <c r="G24" s="14"/>
      <c r="H24" s="14"/>
      <c r="I24" s="14"/>
      <c r="J24" s="14"/>
      <c r="K24" s="14"/>
      <c r="L24" s="14"/>
      <c r="M24" s="14"/>
      <c r="N24" s="14"/>
      <c r="O24" s="14"/>
    </row>
    <row r="25" spans="1:15" s="3" customFormat="1" ht="24.75" customHeight="1">
      <c r="A25" s="14"/>
      <c r="B25" s="14"/>
      <c r="C25" s="14"/>
      <c r="D25" s="14"/>
      <c r="E25" s="14"/>
      <c r="F25" s="14"/>
      <c r="G25" s="14"/>
      <c r="H25" s="14"/>
      <c r="I25" s="14"/>
      <c r="J25" s="14"/>
      <c r="K25" s="14"/>
      <c r="L25" s="14"/>
      <c r="M25" s="14"/>
      <c r="N25" s="14"/>
      <c r="O25" s="14"/>
    </row>
    <row r="26" spans="1:15" s="3" customFormat="1" ht="24.75" customHeight="1">
      <c r="A26" s="14"/>
      <c r="B26" s="14"/>
      <c r="C26" s="14"/>
      <c r="D26" s="14"/>
      <c r="E26" s="14"/>
      <c r="F26" s="14"/>
      <c r="G26" s="14"/>
      <c r="H26" s="14"/>
      <c r="I26" s="14"/>
      <c r="J26" s="14"/>
      <c r="K26" s="14"/>
      <c r="L26" s="14"/>
      <c r="M26" s="14"/>
      <c r="N26" s="14"/>
      <c r="O26" s="14"/>
    </row>
    <row r="27" spans="1:15" s="3" customFormat="1" ht="24.75" customHeight="1">
      <c r="A27" s="14"/>
      <c r="B27" s="14"/>
      <c r="C27" s="14"/>
      <c r="D27" s="14"/>
      <c r="E27" s="14"/>
      <c r="F27" s="14"/>
      <c r="G27" s="14"/>
      <c r="H27" s="14"/>
      <c r="I27" s="14"/>
      <c r="J27" s="14"/>
      <c r="K27" s="14"/>
      <c r="L27" s="14"/>
      <c r="M27" s="14"/>
      <c r="N27" s="14"/>
      <c r="O27" s="14"/>
    </row>
    <row r="28" spans="1:15" s="3" customFormat="1" ht="24.75" customHeight="1">
      <c r="A28" s="14"/>
      <c r="B28" s="14"/>
      <c r="C28" s="14"/>
      <c r="D28" s="14"/>
      <c r="E28" s="14"/>
      <c r="F28" s="14"/>
      <c r="G28" s="14"/>
      <c r="H28" s="14"/>
      <c r="I28" s="14"/>
      <c r="J28" s="14"/>
      <c r="K28" s="14"/>
      <c r="L28" s="14"/>
      <c r="M28" s="14"/>
      <c r="N28" s="14"/>
      <c r="O28" s="14"/>
    </row>
    <row r="29" spans="1:15" s="3" customFormat="1" ht="24.75" customHeight="1">
      <c r="A29" s="14"/>
      <c r="B29" s="14"/>
      <c r="C29" s="14"/>
      <c r="D29" s="14"/>
      <c r="E29" s="14"/>
      <c r="F29" s="14"/>
      <c r="G29" s="14"/>
      <c r="H29" s="14"/>
      <c r="I29" s="14"/>
      <c r="J29" s="14"/>
      <c r="K29" s="14"/>
      <c r="L29" s="14"/>
      <c r="M29" s="14"/>
      <c r="N29" s="14"/>
      <c r="O29" s="14"/>
    </row>
    <row r="30" spans="1:15" s="3" customFormat="1" ht="24.75" customHeight="1">
      <c r="A30" s="14"/>
      <c r="B30" s="14"/>
      <c r="C30" s="14"/>
      <c r="D30" s="14"/>
      <c r="E30" s="14"/>
      <c r="F30" s="14"/>
      <c r="G30" s="14"/>
      <c r="H30" s="14"/>
      <c r="I30" s="14"/>
      <c r="J30" s="14"/>
      <c r="K30" s="14"/>
      <c r="L30" s="14"/>
      <c r="M30" s="14"/>
      <c r="N30" s="14"/>
      <c r="O30" s="14"/>
    </row>
    <row r="31" spans="1:15" s="3" customFormat="1" ht="24.75" customHeight="1">
      <c r="A31" s="14"/>
      <c r="B31" s="14"/>
      <c r="C31" s="14"/>
      <c r="D31" s="14"/>
      <c r="E31" s="14"/>
      <c r="F31" s="14"/>
      <c r="G31" s="14"/>
      <c r="H31" s="14"/>
      <c r="I31" s="14"/>
      <c r="J31" s="14"/>
      <c r="K31" s="14"/>
      <c r="L31" s="14"/>
      <c r="M31" s="14"/>
      <c r="N31" s="14"/>
      <c r="O31" s="14"/>
    </row>
    <row r="32" spans="1:15" s="3" customFormat="1" ht="24.75" customHeight="1">
      <c r="A32" s="14"/>
      <c r="B32" s="14"/>
      <c r="C32" s="14"/>
      <c r="D32" s="14"/>
      <c r="E32" s="14"/>
      <c r="F32" s="14"/>
      <c r="G32" s="14"/>
      <c r="H32" s="14"/>
      <c r="I32" s="14"/>
      <c r="J32" s="14"/>
      <c r="K32" s="14"/>
      <c r="L32" s="14"/>
      <c r="M32" s="14"/>
      <c r="N32" s="14"/>
      <c r="O32" s="14"/>
    </row>
    <row r="33" spans="1:15" s="3" customFormat="1" ht="24.75" customHeight="1">
      <c r="A33" s="14"/>
      <c r="B33" s="14"/>
      <c r="C33" s="14"/>
      <c r="D33" s="14"/>
      <c r="E33" s="14"/>
      <c r="F33" s="14"/>
      <c r="G33" s="14"/>
      <c r="H33" s="14"/>
      <c r="I33" s="14"/>
      <c r="J33" s="14"/>
      <c r="K33" s="14"/>
      <c r="L33" s="14"/>
      <c r="M33" s="14"/>
      <c r="N33" s="14"/>
      <c r="O33" s="14"/>
    </row>
    <row r="34" spans="1:15" s="3" customFormat="1" ht="24.75" customHeight="1">
      <c r="A34" s="14"/>
      <c r="B34" s="14"/>
      <c r="C34" s="14"/>
      <c r="D34" s="14"/>
      <c r="E34" s="14"/>
      <c r="F34" s="14"/>
      <c r="G34" s="14"/>
      <c r="H34" s="14"/>
      <c r="I34" s="14"/>
      <c r="J34" s="14"/>
      <c r="K34" s="14"/>
      <c r="L34" s="14"/>
      <c r="M34" s="14"/>
      <c r="N34" s="14"/>
      <c r="O34" s="14"/>
    </row>
    <row r="35" spans="1:15" s="3" customFormat="1" ht="24.75" customHeight="1">
      <c r="A35" s="15"/>
      <c r="B35" s="15"/>
      <c r="C35" s="15"/>
      <c r="D35" s="15"/>
      <c r="E35" s="15"/>
      <c r="F35" s="15"/>
      <c r="G35" s="15"/>
      <c r="H35" s="15"/>
      <c r="I35" s="15"/>
      <c r="J35" s="15"/>
      <c r="K35" s="15"/>
      <c r="L35" s="15"/>
      <c r="M35" s="15"/>
      <c r="N35" s="15"/>
      <c r="O35" s="15"/>
    </row>
    <row r="36" spans="1:15" s="4" customFormat="1" ht="24.75" customHeight="1">
      <c r="A36" s="15"/>
      <c r="B36" s="15"/>
      <c r="C36" s="15"/>
      <c r="D36" s="15"/>
      <c r="E36" s="15"/>
      <c r="F36" s="15"/>
      <c r="G36" s="15"/>
      <c r="H36" s="15"/>
      <c r="I36" s="15"/>
      <c r="J36" s="15"/>
      <c r="K36" s="15"/>
      <c r="L36" s="15"/>
      <c r="M36" s="15"/>
      <c r="N36" s="15"/>
      <c r="O36" s="15"/>
    </row>
    <row r="37" spans="1:15" s="4" customFormat="1" ht="24.75" customHeight="1">
      <c r="A37" s="15"/>
      <c r="B37" s="15"/>
      <c r="C37" s="15"/>
      <c r="D37" s="15"/>
      <c r="E37" s="15"/>
      <c r="F37" s="15"/>
      <c r="G37" s="15"/>
      <c r="H37" s="15"/>
      <c r="I37" s="15"/>
      <c r="J37" s="15"/>
      <c r="K37" s="15"/>
      <c r="L37" s="15"/>
      <c r="M37" s="15"/>
      <c r="N37" s="15"/>
      <c r="O37" s="15"/>
    </row>
    <row r="38" spans="1:15" s="4" customFormat="1" ht="24.75" customHeight="1">
      <c r="A38" s="15"/>
      <c r="B38" s="15"/>
      <c r="C38" s="15"/>
      <c r="D38" s="15"/>
      <c r="E38" s="15"/>
      <c r="F38" s="15"/>
      <c r="G38" s="15"/>
      <c r="H38" s="15"/>
      <c r="I38" s="15"/>
      <c r="J38" s="15"/>
      <c r="K38" s="15"/>
      <c r="L38" s="15"/>
      <c r="M38" s="15"/>
      <c r="N38" s="15"/>
      <c r="O38" s="15"/>
    </row>
    <row r="39" s="5" customFormat="1" ht="24.75" customHeight="1"/>
    <row r="40" s="5" customFormat="1" ht="24.75" customHeight="1"/>
    <row r="41" s="5" customFormat="1" ht="24.75" customHeight="1"/>
    <row r="42" s="5" customFormat="1" ht="24.75" customHeight="1"/>
    <row r="43" s="5" customFormat="1" ht="24.75" customHeight="1"/>
    <row r="44" s="5" customFormat="1" ht="24.75" customHeight="1"/>
    <row r="45" s="5" customFormat="1" ht="24.75" customHeight="1"/>
    <row r="46" s="5" customFormat="1" ht="24.75" customHeight="1"/>
    <row r="47" s="5" customFormat="1" ht="24.75" customHeight="1"/>
    <row r="48" s="5" customFormat="1" ht="24.75" customHeight="1"/>
    <row r="49" s="5" customFormat="1" ht="24.75" customHeight="1"/>
    <row r="50" s="5" customFormat="1" ht="24.75" customHeight="1"/>
    <row r="51" s="5" customFormat="1" ht="24.75" customHeight="1"/>
    <row r="52" s="5" customFormat="1" ht="24.75" customHeight="1"/>
    <row r="53" s="5" customFormat="1" ht="24.75" customHeight="1"/>
    <row r="54" s="5" customFormat="1" ht="24.75" customHeight="1"/>
    <row r="55" s="5" customFormat="1" ht="24.75" customHeight="1"/>
    <row r="56" s="5" customFormat="1" ht="24.75" customHeight="1"/>
    <row r="57" s="5" customFormat="1" ht="24.75" customHeight="1"/>
    <row r="58" s="5" customFormat="1" ht="24.75" customHeight="1"/>
    <row r="59" s="5" customFormat="1" ht="24.75" customHeight="1"/>
    <row r="60" s="5" customFormat="1" ht="24.75" customHeight="1"/>
    <row r="61" s="5" customFormat="1" ht="24.75" customHeight="1"/>
    <row r="62" s="5" customFormat="1" ht="24.75" customHeight="1"/>
    <row r="63" s="5" customFormat="1" ht="24.75" customHeight="1"/>
    <row r="64" s="5" customFormat="1" ht="24.75" customHeight="1"/>
    <row r="65" s="5" customFormat="1" ht="24.75" customHeight="1"/>
    <row r="66" s="5" customFormat="1" ht="24.75" customHeight="1"/>
    <row r="67" s="5" customFormat="1" ht="24.75" customHeight="1"/>
    <row r="68" s="5" customFormat="1" ht="24.75" customHeight="1"/>
    <row r="69" s="5" customFormat="1" ht="24.75" customHeight="1"/>
    <row r="70" s="5" customFormat="1" ht="24.75" customHeight="1"/>
    <row r="71" s="5" customFormat="1" ht="24.75" customHeight="1"/>
    <row r="72" s="5" customFormat="1" ht="24.75" customHeight="1"/>
    <row r="73" s="5" customFormat="1" ht="24.75" customHeight="1"/>
    <row r="74" s="5" customFormat="1" ht="24.75" customHeight="1"/>
    <row r="75" s="5" customFormat="1" ht="24.75" customHeight="1"/>
    <row r="76" s="5" customFormat="1" ht="24.75" customHeight="1"/>
    <row r="77" s="5" customFormat="1" ht="24.75" customHeight="1"/>
    <row r="78" s="5" customFormat="1" ht="24.75" customHeight="1"/>
    <row r="79" s="5" customFormat="1" ht="24.75" customHeight="1"/>
    <row r="80" s="5" customFormat="1" ht="24.75" customHeight="1"/>
    <row r="81" s="5" customFormat="1" ht="24.75" customHeight="1"/>
    <row r="82" s="5" customFormat="1" ht="24.75" customHeight="1"/>
    <row r="83" s="5" customFormat="1" ht="11.25"/>
    <row r="84" s="5" customFormat="1" ht="11.25"/>
    <row r="85" s="5" customFormat="1" ht="11.25"/>
    <row r="86" s="5" customFormat="1" ht="11.25"/>
    <row r="87" s="5" customFormat="1" ht="11.25"/>
    <row r="88" s="5" customFormat="1" ht="11.25"/>
    <row r="89" s="5" customFormat="1" ht="11.25"/>
    <row r="90" s="5" customFormat="1" ht="11.25"/>
    <row r="91" s="5" customFormat="1" ht="11.25"/>
    <row r="92" s="5" customFormat="1" ht="11.25"/>
    <row r="93" s="5" customFormat="1" ht="11.25"/>
    <row r="94" s="5" customFormat="1" ht="11.25"/>
    <row r="95" s="5" customFormat="1" ht="11.25"/>
  </sheetData>
  <sheetProtection/>
  <mergeCells count="9">
    <mergeCell ref="A1:B1"/>
    <mergeCell ref="A2:O2"/>
    <mergeCell ref="C3:D3"/>
    <mergeCell ref="E3:F3"/>
    <mergeCell ref="H3:K3"/>
    <mergeCell ref="L3:O3"/>
    <mergeCell ref="A3:A4"/>
    <mergeCell ref="B3:B4"/>
    <mergeCell ref="G3:G4"/>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D19"/>
  <sheetViews>
    <sheetView zoomScaleSheetLayoutView="100" workbookViewId="0" topLeftCell="A10">
      <selection activeCell="B29" sqref="B29"/>
    </sheetView>
  </sheetViews>
  <sheetFormatPr defaultColWidth="11.75390625" defaultRowHeight="14.25"/>
  <cols>
    <col min="1" max="1" width="9.50390625" style="163" customWidth="1"/>
    <col min="2" max="2" width="68.75390625" style="160" customWidth="1"/>
    <col min="3" max="3" width="12.125" style="163" customWidth="1"/>
    <col min="4" max="4" width="26.375" style="163" customWidth="1"/>
    <col min="5" max="253" width="31.25390625" style="160" customWidth="1"/>
    <col min="254" max="254" width="31.25390625" style="160" bestFit="1" customWidth="1"/>
    <col min="255" max="16384" width="11.75390625" style="160" customWidth="1"/>
  </cols>
  <sheetData>
    <row r="1" spans="1:4" s="160" customFormat="1" ht="60" customHeight="1">
      <c r="A1" s="164" t="s">
        <v>4</v>
      </c>
      <c r="B1" s="164"/>
      <c r="C1" s="164"/>
      <c r="D1" s="164"/>
    </row>
    <row r="2" spans="1:4" s="113" customFormat="1" ht="21.75" customHeight="1">
      <c r="A2" s="164"/>
      <c r="B2" s="164"/>
      <c r="C2" s="164"/>
      <c r="D2" s="164"/>
    </row>
    <row r="3" spans="1:4" s="161" customFormat="1" ht="40.5" customHeight="1">
      <c r="A3" s="165" t="s">
        <v>5</v>
      </c>
      <c r="B3" s="165" t="s">
        <v>6</v>
      </c>
      <c r="C3" s="165" t="s">
        <v>7</v>
      </c>
      <c r="D3" s="165" t="s">
        <v>8</v>
      </c>
    </row>
    <row r="4" spans="1:4" s="162" customFormat="1" ht="21.75" customHeight="1">
      <c r="A4" s="166" t="s">
        <v>9</v>
      </c>
      <c r="B4" s="167" t="s">
        <v>10</v>
      </c>
      <c r="C4" s="166" t="s">
        <v>11</v>
      </c>
      <c r="D4" s="168"/>
    </row>
    <row r="5" spans="1:4" s="162" customFormat="1" ht="21.75" customHeight="1">
      <c r="A5" s="169" t="s">
        <v>12</v>
      </c>
      <c r="B5" s="170" t="s">
        <v>13</v>
      </c>
      <c r="C5" s="169" t="s">
        <v>11</v>
      </c>
      <c r="D5" s="171"/>
    </row>
    <row r="6" spans="1:4" s="162" customFormat="1" ht="21.75" customHeight="1">
      <c r="A6" s="169" t="s">
        <v>14</v>
      </c>
      <c r="B6" s="170" t="s">
        <v>15</v>
      </c>
      <c r="C6" s="169" t="s">
        <v>11</v>
      </c>
      <c r="D6" s="171"/>
    </row>
    <row r="7" spans="1:4" s="162" customFormat="1" ht="21.75" customHeight="1">
      <c r="A7" s="169" t="s">
        <v>16</v>
      </c>
      <c r="B7" s="170" t="s">
        <v>17</v>
      </c>
      <c r="C7" s="169" t="s">
        <v>11</v>
      </c>
      <c r="D7" s="171"/>
    </row>
    <row r="8" spans="1:4" s="162" customFormat="1" ht="21.75" customHeight="1">
      <c r="A8" s="169" t="s">
        <v>18</v>
      </c>
      <c r="B8" s="170" t="s">
        <v>19</v>
      </c>
      <c r="C8" s="169" t="s">
        <v>11</v>
      </c>
      <c r="D8" s="171"/>
    </row>
    <row r="9" spans="1:4" s="162" customFormat="1" ht="21.75" customHeight="1">
      <c r="A9" s="169" t="s">
        <v>20</v>
      </c>
      <c r="B9" s="170" t="s">
        <v>21</v>
      </c>
      <c r="C9" s="169" t="s">
        <v>11</v>
      </c>
      <c r="D9" s="171"/>
    </row>
    <row r="10" spans="1:4" s="162" customFormat="1" ht="21.75" customHeight="1">
      <c r="A10" s="169" t="s">
        <v>22</v>
      </c>
      <c r="B10" s="170" t="s">
        <v>23</v>
      </c>
      <c r="C10" s="169" t="s">
        <v>11</v>
      </c>
      <c r="D10" s="171"/>
    </row>
    <row r="11" spans="1:4" s="162" customFormat="1" ht="21.75" customHeight="1">
      <c r="A11" s="169" t="s">
        <v>24</v>
      </c>
      <c r="B11" s="170" t="s">
        <v>25</v>
      </c>
      <c r="C11" s="169" t="s">
        <v>11</v>
      </c>
      <c r="D11" s="171"/>
    </row>
    <row r="12" spans="1:4" s="162" customFormat="1" ht="21.75" customHeight="1">
      <c r="A12" s="169" t="s">
        <v>26</v>
      </c>
      <c r="B12" s="170" t="s">
        <v>27</v>
      </c>
      <c r="C12" s="169" t="s">
        <v>28</v>
      </c>
      <c r="D12" s="172" t="s">
        <v>29</v>
      </c>
    </row>
    <row r="13" spans="1:4" s="162" customFormat="1" ht="21.75" customHeight="1">
      <c r="A13" s="169" t="s">
        <v>30</v>
      </c>
      <c r="B13" s="170" t="s">
        <v>31</v>
      </c>
      <c r="C13" s="169" t="s">
        <v>11</v>
      </c>
      <c r="D13" s="172"/>
    </row>
    <row r="14" spans="1:4" s="162" customFormat="1" ht="21.75" customHeight="1">
      <c r="A14" s="169" t="s">
        <v>32</v>
      </c>
      <c r="B14" s="170" t="s">
        <v>33</v>
      </c>
      <c r="C14" s="169" t="s">
        <v>11</v>
      </c>
      <c r="D14" s="172"/>
    </row>
    <row r="15" spans="1:4" s="162" customFormat="1" ht="21.75" customHeight="1">
      <c r="A15" s="169" t="s">
        <v>34</v>
      </c>
      <c r="B15" s="170" t="s">
        <v>35</v>
      </c>
      <c r="C15" s="169" t="s">
        <v>11</v>
      </c>
      <c r="D15" s="171"/>
    </row>
    <row r="16" spans="1:4" s="162" customFormat="1" ht="30.75" customHeight="1">
      <c r="A16" s="169" t="s">
        <v>36</v>
      </c>
      <c r="B16" s="170" t="s">
        <v>37</v>
      </c>
      <c r="C16" s="169" t="s">
        <v>28</v>
      </c>
      <c r="D16" s="173" t="s">
        <v>38</v>
      </c>
    </row>
    <row r="17" spans="1:4" s="162" customFormat="1" ht="30.75" customHeight="1">
      <c r="A17" s="169" t="s">
        <v>39</v>
      </c>
      <c r="B17" s="170" t="s">
        <v>40</v>
      </c>
      <c r="C17" s="169" t="s">
        <v>28</v>
      </c>
      <c r="D17" s="173" t="s">
        <v>38</v>
      </c>
    </row>
    <row r="18" spans="1:4" s="162" customFormat="1" ht="30.75" customHeight="1">
      <c r="A18" s="169" t="s">
        <v>41</v>
      </c>
      <c r="B18" s="170" t="s">
        <v>42</v>
      </c>
      <c r="C18" s="169" t="s">
        <v>28</v>
      </c>
      <c r="D18" s="173" t="s">
        <v>38</v>
      </c>
    </row>
    <row r="19" spans="1:4" s="160" customFormat="1" ht="22.5" customHeight="1">
      <c r="A19" s="169" t="s">
        <v>43</v>
      </c>
      <c r="B19" s="170" t="s">
        <v>44</v>
      </c>
      <c r="C19" s="169" t="s">
        <v>11</v>
      </c>
      <c r="D19" s="174"/>
    </row>
  </sheetData>
  <sheetProtection/>
  <mergeCells count="1">
    <mergeCell ref="A1:D1"/>
  </mergeCells>
  <printOptions horizontalCentered="1"/>
  <pageMargins left="0.75" right="0.75" top="0.51" bottom="0.55"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45"/>
  <sheetViews>
    <sheetView workbookViewId="0" topLeftCell="A1">
      <selection activeCell="E3" sqref="E3:F3"/>
    </sheetView>
  </sheetViews>
  <sheetFormatPr defaultColWidth="8.75390625" defaultRowHeight="15.75" customHeight="1"/>
  <cols>
    <col min="1" max="1" width="5.375" style="0" customWidth="1"/>
    <col min="2" max="2" width="24.00390625" style="0" customWidth="1"/>
    <col min="3" max="3" width="15.375" style="0" customWidth="1"/>
    <col min="4" max="4" width="25.25390625" style="0" customWidth="1"/>
    <col min="5" max="5" width="23.25390625" style="0" customWidth="1"/>
    <col min="6" max="6" width="19.00390625" style="0" customWidth="1"/>
    <col min="7" max="7" width="10.00390625" style="0" customWidth="1"/>
  </cols>
  <sheetData>
    <row r="1" spans="1:6" ht="15.75" customHeight="1">
      <c r="A1" s="70" t="s">
        <v>9</v>
      </c>
      <c r="B1" s="70"/>
      <c r="C1" s="70"/>
      <c r="D1" s="70"/>
      <c r="E1" s="70"/>
      <c r="F1" s="96"/>
    </row>
    <row r="2" spans="1:6" ht="21" customHeight="1">
      <c r="A2" s="155" t="s">
        <v>10</v>
      </c>
      <c r="B2" s="155"/>
      <c r="C2" s="155"/>
      <c r="D2" s="155"/>
      <c r="E2" s="155"/>
      <c r="F2" s="155"/>
    </row>
    <row r="3" spans="1:6" ht="12.75" customHeight="1">
      <c r="A3" s="77"/>
      <c r="B3" s="77"/>
      <c r="C3" s="77"/>
      <c r="D3" s="77"/>
      <c r="E3" s="83" t="s">
        <v>45</v>
      </c>
      <c r="F3" s="83"/>
    </row>
    <row r="4" spans="1:6" ht="15" customHeight="1">
      <c r="A4" s="105" t="s">
        <v>46</v>
      </c>
      <c r="B4" s="105" t="s">
        <v>47</v>
      </c>
      <c r="C4" s="105"/>
      <c r="D4" s="105" t="s">
        <v>48</v>
      </c>
      <c r="E4" s="105"/>
      <c r="F4" s="105"/>
    </row>
    <row r="5" spans="1:6" ht="25.5" customHeight="1">
      <c r="A5" s="105"/>
      <c r="B5" s="105" t="s">
        <v>49</v>
      </c>
      <c r="C5" s="156" t="s">
        <v>50</v>
      </c>
      <c r="D5" s="105" t="s">
        <v>51</v>
      </c>
      <c r="E5" s="79" t="s">
        <v>52</v>
      </c>
      <c r="F5" s="105" t="s">
        <v>50</v>
      </c>
    </row>
    <row r="6" spans="1:6" ht="12.75" customHeight="1">
      <c r="A6" s="157" t="s">
        <v>53</v>
      </c>
      <c r="B6" s="158" t="s">
        <v>54</v>
      </c>
      <c r="C6" s="159" t="s">
        <v>55</v>
      </c>
      <c r="D6" s="158" t="s">
        <v>54</v>
      </c>
      <c r="E6" s="158" t="s">
        <v>54</v>
      </c>
      <c r="F6" s="159" t="s">
        <v>55</v>
      </c>
    </row>
    <row r="7" spans="1:6" ht="12.75" customHeight="1">
      <c r="A7" s="157" t="s">
        <v>56</v>
      </c>
      <c r="B7" s="158" t="s">
        <v>57</v>
      </c>
      <c r="C7" s="159" t="s">
        <v>55</v>
      </c>
      <c r="D7" s="158" t="s">
        <v>58</v>
      </c>
      <c r="E7" s="158" t="s">
        <v>59</v>
      </c>
      <c r="F7" s="159" t="s">
        <v>60</v>
      </c>
    </row>
    <row r="8" spans="1:6" ht="12.75" customHeight="1">
      <c r="A8" s="157" t="s">
        <v>61</v>
      </c>
      <c r="B8" s="158" t="s">
        <v>62</v>
      </c>
      <c r="C8" s="159" t="s">
        <v>55</v>
      </c>
      <c r="D8" s="158" t="s">
        <v>63</v>
      </c>
      <c r="E8" s="158" t="s">
        <v>64</v>
      </c>
      <c r="F8" s="159" t="s">
        <v>65</v>
      </c>
    </row>
    <row r="9" spans="1:6" ht="12.75" customHeight="1">
      <c r="A9" s="157" t="s">
        <v>66</v>
      </c>
      <c r="B9" s="158" t="s">
        <v>67</v>
      </c>
      <c r="C9" s="158" t="s">
        <v>68</v>
      </c>
      <c r="D9" s="158" t="s">
        <v>69</v>
      </c>
      <c r="E9" s="158" t="s">
        <v>70</v>
      </c>
      <c r="F9" s="159"/>
    </row>
    <row r="10" spans="1:6" ht="12.75" customHeight="1">
      <c r="A10" s="157" t="s">
        <v>71</v>
      </c>
      <c r="B10" s="158" t="s">
        <v>72</v>
      </c>
      <c r="C10" s="158" t="s">
        <v>68</v>
      </c>
      <c r="D10" s="158" t="s">
        <v>73</v>
      </c>
      <c r="E10" s="158" t="s">
        <v>74</v>
      </c>
      <c r="F10" s="159" t="s">
        <v>68</v>
      </c>
    </row>
    <row r="11" spans="1:6" ht="12.75" customHeight="1">
      <c r="A11" s="157" t="s">
        <v>75</v>
      </c>
      <c r="B11" s="158" t="s">
        <v>76</v>
      </c>
      <c r="C11" s="158" t="s">
        <v>68</v>
      </c>
      <c r="D11" s="158" t="s">
        <v>77</v>
      </c>
      <c r="E11" s="158" t="s">
        <v>78</v>
      </c>
      <c r="F11" s="159" t="s">
        <v>68</v>
      </c>
    </row>
    <row r="12" spans="1:6" ht="12.75" customHeight="1">
      <c r="A12" s="157" t="s">
        <v>79</v>
      </c>
      <c r="B12" s="158" t="s">
        <v>80</v>
      </c>
      <c r="C12" s="158" t="s">
        <v>68</v>
      </c>
      <c r="D12" s="158" t="s">
        <v>81</v>
      </c>
      <c r="E12" s="158" t="s">
        <v>82</v>
      </c>
      <c r="F12" s="159" t="s">
        <v>68</v>
      </c>
    </row>
    <row r="13" spans="1:6" ht="12.75" customHeight="1">
      <c r="A13" s="157" t="s">
        <v>83</v>
      </c>
      <c r="B13" s="158" t="s">
        <v>84</v>
      </c>
      <c r="C13" s="158" t="s">
        <v>68</v>
      </c>
      <c r="D13" s="158" t="s">
        <v>85</v>
      </c>
      <c r="E13" s="158" t="s">
        <v>86</v>
      </c>
      <c r="F13" s="159" t="s">
        <v>68</v>
      </c>
    </row>
    <row r="14" spans="1:6" ht="12.75" customHeight="1">
      <c r="A14" s="157" t="s">
        <v>87</v>
      </c>
      <c r="B14" s="158" t="s">
        <v>88</v>
      </c>
      <c r="C14" s="158" t="s">
        <v>68</v>
      </c>
      <c r="D14" s="158" t="s">
        <v>89</v>
      </c>
      <c r="E14" s="158" t="s">
        <v>90</v>
      </c>
      <c r="F14" s="159" t="s">
        <v>68</v>
      </c>
    </row>
    <row r="15" spans="1:6" ht="12.75" customHeight="1">
      <c r="A15" s="157" t="s">
        <v>91</v>
      </c>
      <c r="B15" s="158" t="s">
        <v>92</v>
      </c>
      <c r="C15" s="158" t="s">
        <v>68</v>
      </c>
      <c r="D15" s="158" t="s">
        <v>93</v>
      </c>
      <c r="E15" s="158" t="s">
        <v>94</v>
      </c>
      <c r="F15" s="159" t="s">
        <v>95</v>
      </c>
    </row>
    <row r="16" spans="1:6" ht="12.75" customHeight="1">
      <c r="A16" s="157" t="s">
        <v>96</v>
      </c>
      <c r="B16" s="158" t="s">
        <v>97</v>
      </c>
      <c r="C16" s="158" t="s">
        <v>68</v>
      </c>
      <c r="D16" s="158" t="s">
        <v>98</v>
      </c>
      <c r="E16" s="158" t="s">
        <v>99</v>
      </c>
      <c r="F16" s="159" t="s">
        <v>68</v>
      </c>
    </row>
    <row r="17" spans="1:6" ht="12.75" customHeight="1">
      <c r="A17" s="157" t="s">
        <v>100</v>
      </c>
      <c r="B17" s="158" t="s">
        <v>101</v>
      </c>
      <c r="C17" s="158" t="s">
        <v>68</v>
      </c>
      <c r="D17" s="158" t="s">
        <v>102</v>
      </c>
      <c r="E17" s="158" t="s">
        <v>103</v>
      </c>
      <c r="F17" s="159" t="s">
        <v>68</v>
      </c>
    </row>
    <row r="18" spans="1:6" ht="12.75" customHeight="1">
      <c r="A18" s="157" t="s">
        <v>104</v>
      </c>
      <c r="B18" s="158" t="s">
        <v>105</v>
      </c>
      <c r="C18" s="158" t="s">
        <v>105</v>
      </c>
      <c r="D18" s="158" t="s">
        <v>106</v>
      </c>
      <c r="E18" s="158" t="s">
        <v>107</v>
      </c>
      <c r="F18" s="159" t="s">
        <v>68</v>
      </c>
    </row>
    <row r="19" spans="1:6" ht="12.75" customHeight="1">
      <c r="A19" s="157" t="s">
        <v>108</v>
      </c>
      <c r="B19" s="158" t="s">
        <v>105</v>
      </c>
      <c r="C19" s="158" t="s">
        <v>105</v>
      </c>
      <c r="D19" s="158" t="s">
        <v>109</v>
      </c>
      <c r="E19" s="158" t="s">
        <v>110</v>
      </c>
      <c r="F19" s="159" t="s">
        <v>68</v>
      </c>
    </row>
    <row r="20" spans="1:6" ht="12.75" customHeight="1">
      <c r="A20" s="157" t="s">
        <v>111</v>
      </c>
      <c r="B20" s="158" t="s">
        <v>105</v>
      </c>
      <c r="C20" s="158" t="s">
        <v>105</v>
      </c>
      <c r="D20" s="158" t="s">
        <v>112</v>
      </c>
      <c r="E20" s="158" t="s">
        <v>113</v>
      </c>
      <c r="F20" s="159" t="s">
        <v>68</v>
      </c>
    </row>
    <row r="21" spans="1:6" ht="12.75" customHeight="1">
      <c r="A21" s="157" t="s">
        <v>114</v>
      </c>
      <c r="B21" s="158" t="s">
        <v>105</v>
      </c>
      <c r="C21" s="158" t="s">
        <v>105</v>
      </c>
      <c r="D21" s="158" t="s">
        <v>115</v>
      </c>
      <c r="E21" s="158" t="s">
        <v>116</v>
      </c>
      <c r="F21" s="159" t="s">
        <v>117</v>
      </c>
    </row>
    <row r="22" spans="1:6" ht="12.75" customHeight="1">
      <c r="A22" s="157" t="s">
        <v>118</v>
      </c>
      <c r="B22" s="158" t="s">
        <v>105</v>
      </c>
      <c r="C22" s="158" t="s">
        <v>105</v>
      </c>
      <c r="D22" s="158" t="s">
        <v>119</v>
      </c>
      <c r="E22" s="158" t="s">
        <v>105</v>
      </c>
      <c r="F22" s="159" t="s">
        <v>105</v>
      </c>
    </row>
    <row r="23" spans="1:6" ht="12.75" customHeight="1">
      <c r="A23" s="157" t="s">
        <v>120</v>
      </c>
      <c r="B23" s="158" t="s">
        <v>105</v>
      </c>
      <c r="C23" s="158" t="s">
        <v>105</v>
      </c>
      <c r="D23" s="158" t="s">
        <v>121</v>
      </c>
      <c r="E23" s="158" t="s">
        <v>105</v>
      </c>
      <c r="F23" s="159" t="s">
        <v>105</v>
      </c>
    </row>
    <row r="24" spans="1:6" ht="12.75" customHeight="1">
      <c r="A24" s="157" t="s">
        <v>122</v>
      </c>
      <c r="B24" s="158" t="s">
        <v>105</v>
      </c>
      <c r="C24" s="158" t="s">
        <v>105</v>
      </c>
      <c r="D24" s="158" t="s">
        <v>123</v>
      </c>
      <c r="E24" s="158" t="s">
        <v>105</v>
      </c>
      <c r="F24" s="159" t="s">
        <v>105</v>
      </c>
    </row>
    <row r="25" spans="1:6" ht="12.75" customHeight="1">
      <c r="A25" s="157" t="s">
        <v>124</v>
      </c>
      <c r="B25" s="158" t="s">
        <v>105</v>
      </c>
      <c r="C25" s="158" t="s">
        <v>105</v>
      </c>
      <c r="D25" s="158" t="s">
        <v>125</v>
      </c>
      <c r="E25" s="158" t="s">
        <v>105</v>
      </c>
      <c r="F25" s="159" t="s">
        <v>105</v>
      </c>
    </row>
    <row r="26" spans="1:6" ht="12.75" customHeight="1">
      <c r="A26" s="157" t="s">
        <v>126</v>
      </c>
      <c r="B26" s="158" t="s">
        <v>105</v>
      </c>
      <c r="C26" s="158" t="s">
        <v>105</v>
      </c>
      <c r="D26" s="158" t="s">
        <v>127</v>
      </c>
      <c r="E26" s="158" t="s">
        <v>105</v>
      </c>
      <c r="F26" s="159" t="s">
        <v>105</v>
      </c>
    </row>
    <row r="27" spans="1:6" ht="12.75" customHeight="1">
      <c r="A27" s="157" t="s">
        <v>128</v>
      </c>
      <c r="B27" s="158" t="s">
        <v>105</v>
      </c>
      <c r="C27" s="158" t="s">
        <v>105</v>
      </c>
      <c r="D27" s="158" t="s">
        <v>129</v>
      </c>
      <c r="E27" s="158" t="s">
        <v>105</v>
      </c>
      <c r="F27" s="159" t="s">
        <v>105</v>
      </c>
    </row>
    <row r="28" spans="1:6" ht="12.75" customHeight="1">
      <c r="A28" s="157" t="s">
        <v>130</v>
      </c>
      <c r="B28" s="158" t="s">
        <v>105</v>
      </c>
      <c r="C28" s="158" t="s">
        <v>105</v>
      </c>
      <c r="D28" s="158" t="s">
        <v>131</v>
      </c>
      <c r="E28" s="158" t="s">
        <v>105</v>
      </c>
      <c r="F28" s="159" t="s">
        <v>105</v>
      </c>
    </row>
    <row r="29" spans="1:6" ht="12.75" customHeight="1">
      <c r="A29" s="157" t="s">
        <v>132</v>
      </c>
      <c r="B29" s="158" t="s">
        <v>105</v>
      </c>
      <c r="C29" s="158" t="s">
        <v>105</v>
      </c>
      <c r="D29" s="158" t="s">
        <v>133</v>
      </c>
      <c r="E29" s="158" t="s">
        <v>105</v>
      </c>
      <c r="F29" s="159" t="s">
        <v>105</v>
      </c>
    </row>
    <row r="30" spans="1:6" ht="12.75" customHeight="1">
      <c r="A30" s="157" t="s">
        <v>134</v>
      </c>
      <c r="B30" s="158" t="s">
        <v>105</v>
      </c>
      <c r="C30" s="158" t="s">
        <v>105</v>
      </c>
      <c r="D30" s="158" t="s">
        <v>135</v>
      </c>
      <c r="E30" s="158" t="s">
        <v>105</v>
      </c>
      <c r="F30" s="159" t="s">
        <v>105</v>
      </c>
    </row>
    <row r="31" spans="1:6" ht="12.75" customHeight="1">
      <c r="A31" s="157" t="s">
        <v>136</v>
      </c>
      <c r="B31" s="158" t="s">
        <v>105</v>
      </c>
      <c r="C31" s="158" t="s">
        <v>105</v>
      </c>
      <c r="D31" s="158" t="s">
        <v>137</v>
      </c>
      <c r="E31" s="158" t="s">
        <v>105</v>
      </c>
      <c r="F31" s="159" t="s">
        <v>105</v>
      </c>
    </row>
    <row r="32" spans="1:6" ht="12.75" customHeight="1">
      <c r="A32" s="157" t="s">
        <v>138</v>
      </c>
      <c r="B32" s="158" t="s">
        <v>105</v>
      </c>
      <c r="C32" s="158" t="s">
        <v>105</v>
      </c>
      <c r="D32" s="158" t="s">
        <v>139</v>
      </c>
      <c r="E32" s="158" t="s">
        <v>105</v>
      </c>
      <c r="F32" s="159" t="s">
        <v>105</v>
      </c>
    </row>
    <row r="33" spans="1:6" ht="12.75" customHeight="1">
      <c r="A33" s="157" t="s">
        <v>140</v>
      </c>
      <c r="B33" s="158" t="s">
        <v>105</v>
      </c>
      <c r="C33" s="158" t="s">
        <v>105</v>
      </c>
      <c r="D33" s="158" t="s">
        <v>141</v>
      </c>
      <c r="E33" s="158" t="s">
        <v>105</v>
      </c>
      <c r="F33" s="159" t="s">
        <v>105</v>
      </c>
    </row>
    <row r="34" spans="1:6" ht="12.75" customHeight="1">
      <c r="A34" s="157" t="s">
        <v>142</v>
      </c>
      <c r="B34" s="158" t="s">
        <v>105</v>
      </c>
      <c r="C34" s="158" t="s">
        <v>105</v>
      </c>
      <c r="D34" s="158" t="s">
        <v>143</v>
      </c>
      <c r="E34" s="158" t="s">
        <v>105</v>
      </c>
      <c r="F34" s="159" t="s">
        <v>105</v>
      </c>
    </row>
    <row r="35" spans="1:6" ht="12.75" customHeight="1">
      <c r="A35" s="157" t="s">
        <v>144</v>
      </c>
      <c r="B35" s="158" t="s">
        <v>105</v>
      </c>
      <c r="C35" s="158" t="s">
        <v>105</v>
      </c>
      <c r="D35" s="158" t="s">
        <v>145</v>
      </c>
      <c r="E35" s="158" t="s">
        <v>105</v>
      </c>
      <c r="F35" s="159" t="s">
        <v>105</v>
      </c>
    </row>
    <row r="36" spans="1:6" ht="12.75" customHeight="1">
      <c r="A36" s="157" t="s">
        <v>146</v>
      </c>
      <c r="B36" s="158" t="s">
        <v>105</v>
      </c>
      <c r="C36" s="158" t="s">
        <v>105</v>
      </c>
      <c r="D36" s="158" t="s">
        <v>105</v>
      </c>
      <c r="E36" s="158" t="s">
        <v>105</v>
      </c>
      <c r="F36" s="159" t="s">
        <v>105</v>
      </c>
    </row>
    <row r="37" spans="1:6" ht="12.75" customHeight="1">
      <c r="A37" s="157" t="s">
        <v>147</v>
      </c>
      <c r="B37" s="158" t="s">
        <v>105</v>
      </c>
      <c r="C37" s="158" t="s">
        <v>105</v>
      </c>
      <c r="D37" s="158" t="s">
        <v>105</v>
      </c>
      <c r="E37" s="158" t="s">
        <v>105</v>
      </c>
      <c r="F37" s="158" t="s">
        <v>105</v>
      </c>
    </row>
    <row r="38" spans="1:6" ht="12.75" customHeight="1">
      <c r="A38" s="157" t="s">
        <v>148</v>
      </c>
      <c r="B38" s="158" t="s">
        <v>149</v>
      </c>
      <c r="C38" s="159" t="s">
        <v>55</v>
      </c>
      <c r="D38" s="158" t="s">
        <v>150</v>
      </c>
      <c r="E38" s="158" t="s">
        <v>150</v>
      </c>
      <c r="F38" s="159" t="s">
        <v>55</v>
      </c>
    </row>
    <row r="39" spans="1:6" ht="12.75" customHeight="1">
      <c r="A39" s="157" t="s">
        <v>151</v>
      </c>
      <c r="B39" s="158" t="s">
        <v>152</v>
      </c>
      <c r="C39" s="158" t="s">
        <v>68</v>
      </c>
      <c r="D39" s="158" t="s">
        <v>153</v>
      </c>
      <c r="E39" s="158" t="s">
        <v>153</v>
      </c>
      <c r="F39" s="158" t="s">
        <v>68</v>
      </c>
    </row>
    <row r="40" spans="1:6" ht="12.75" customHeight="1">
      <c r="A40" s="157" t="s">
        <v>154</v>
      </c>
      <c r="B40" s="158" t="s">
        <v>155</v>
      </c>
      <c r="C40" s="158" t="s">
        <v>68</v>
      </c>
      <c r="D40" s="158" t="s">
        <v>156</v>
      </c>
      <c r="E40" s="158" t="s">
        <v>156</v>
      </c>
      <c r="F40" s="158" t="s">
        <v>68</v>
      </c>
    </row>
    <row r="41" spans="1:6" ht="12.75" customHeight="1">
      <c r="A41" s="157" t="s">
        <v>157</v>
      </c>
      <c r="B41" s="158" t="s">
        <v>158</v>
      </c>
      <c r="C41" s="158" t="s">
        <v>68</v>
      </c>
      <c r="D41" s="158" t="s">
        <v>105</v>
      </c>
      <c r="E41" s="158" t="s">
        <v>105</v>
      </c>
      <c r="F41" s="158" t="s">
        <v>105</v>
      </c>
    </row>
    <row r="42" spans="1:6" ht="12.75" customHeight="1">
      <c r="A42" s="157" t="s">
        <v>159</v>
      </c>
      <c r="B42" s="158" t="s">
        <v>160</v>
      </c>
      <c r="C42" s="158" t="s">
        <v>68</v>
      </c>
      <c r="D42" s="158" t="s">
        <v>105</v>
      </c>
      <c r="E42" s="158" t="s">
        <v>105</v>
      </c>
      <c r="F42" s="158" t="s">
        <v>105</v>
      </c>
    </row>
    <row r="43" spans="1:6" ht="12.75" customHeight="1">
      <c r="A43" s="157" t="s">
        <v>161</v>
      </c>
      <c r="B43" s="158" t="s">
        <v>162</v>
      </c>
      <c r="C43" s="158" t="s">
        <v>68</v>
      </c>
      <c r="D43" s="158" t="s">
        <v>105</v>
      </c>
      <c r="E43" s="158" t="s">
        <v>105</v>
      </c>
      <c r="F43" s="158" t="s">
        <v>105</v>
      </c>
    </row>
    <row r="44" spans="1:6" ht="12.75" customHeight="1">
      <c r="A44" s="157" t="s">
        <v>163</v>
      </c>
      <c r="B44" s="158" t="s">
        <v>105</v>
      </c>
      <c r="C44" s="158" t="s">
        <v>105</v>
      </c>
      <c r="D44" s="158" t="s">
        <v>105</v>
      </c>
      <c r="E44" s="158" t="s">
        <v>105</v>
      </c>
      <c r="F44" s="158" t="s">
        <v>105</v>
      </c>
    </row>
    <row r="45" spans="1:6" ht="12.75" customHeight="1">
      <c r="A45" s="157" t="s">
        <v>164</v>
      </c>
      <c r="B45" s="158" t="s">
        <v>165</v>
      </c>
      <c r="C45" s="159" t="s">
        <v>55</v>
      </c>
      <c r="D45" s="158" t="s">
        <v>166</v>
      </c>
      <c r="E45" s="158" t="s">
        <v>166</v>
      </c>
      <c r="F45" s="159" t="s">
        <v>55</v>
      </c>
    </row>
    <row r="46" ht="12.75" customHeight="1"/>
  </sheetData>
  <sheetProtection/>
  <mergeCells count="42">
    <mergeCell ref="A1:E1"/>
    <mergeCell ref="A2:F2"/>
    <mergeCell ref="A3:D3"/>
    <mergeCell ref="E3:F3"/>
    <mergeCell ref="B4:C4"/>
    <mergeCell ref="D4:F4"/>
    <mergeCell ref="A4:A5"/>
  </mergeCells>
  <printOptions horizontalCentered="1"/>
  <pageMargins left="0.28" right="0.31" top="0.23999999999999996" bottom="0.16" header="0.3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13"/>
  <sheetViews>
    <sheetView workbookViewId="0" topLeftCell="A1">
      <selection activeCell="E3" sqref="E3:L3"/>
    </sheetView>
  </sheetViews>
  <sheetFormatPr defaultColWidth="8.75390625" defaultRowHeight="15" customHeight="1"/>
  <cols>
    <col min="1" max="1" width="4.25390625" style="0" customWidth="1"/>
    <col min="2" max="2" width="9.625" style="0" customWidth="1"/>
    <col min="3" max="3" width="17.75390625" style="0" customWidth="1"/>
    <col min="4" max="4" width="11.875" style="140" customWidth="1"/>
    <col min="5" max="5" width="9.00390625" style="0" customWidth="1"/>
    <col min="6" max="6" width="9.75390625" style="0" customWidth="1"/>
    <col min="7" max="7" width="7.75390625" style="0" customWidth="1"/>
    <col min="8" max="8" width="9.875" style="0" customWidth="1"/>
    <col min="9" max="9" width="8.75390625" style="0" customWidth="1"/>
    <col min="10" max="10" width="8.875" style="0" customWidth="1"/>
    <col min="11" max="11" width="10.375" style="0" customWidth="1"/>
    <col min="12" max="12" width="6.875" style="0" customWidth="1"/>
    <col min="13" max="13" width="10.00390625" style="0" customWidth="1"/>
  </cols>
  <sheetData>
    <row r="1" spans="1:12" ht="15" customHeight="1">
      <c r="A1" s="148" t="s">
        <v>12</v>
      </c>
      <c r="B1" s="148"/>
      <c r="C1" s="148"/>
      <c r="D1" s="144"/>
      <c r="E1" s="148"/>
      <c r="F1" s="148"/>
      <c r="G1" s="148"/>
      <c r="H1" s="148"/>
      <c r="I1" s="148"/>
      <c r="J1" s="148"/>
      <c r="K1" s="148"/>
      <c r="L1" s="148"/>
    </row>
    <row r="2" spans="1:12" ht="27.75" customHeight="1">
      <c r="A2" s="72" t="s">
        <v>13</v>
      </c>
      <c r="B2" s="72"/>
      <c r="C2" s="72"/>
      <c r="D2" s="143"/>
      <c r="E2" s="72"/>
      <c r="F2" s="72"/>
      <c r="G2" s="72"/>
      <c r="H2" s="72"/>
      <c r="I2" s="72"/>
      <c r="J2" s="72"/>
      <c r="K2" s="72"/>
      <c r="L2" s="72"/>
    </row>
    <row r="3" spans="1:12" ht="18.75" customHeight="1">
      <c r="A3" s="87"/>
      <c r="B3" s="87"/>
      <c r="C3" s="87"/>
      <c r="D3" s="149"/>
      <c r="E3" s="150" t="s">
        <v>45</v>
      </c>
      <c r="F3" s="150"/>
      <c r="G3" s="150"/>
      <c r="H3" s="150"/>
      <c r="I3" s="150"/>
      <c r="J3" s="150"/>
      <c r="K3" s="150"/>
      <c r="L3" s="150"/>
    </row>
    <row r="4" spans="1:12" ht="21.75" customHeight="1">
      <c r="A4" s="79" t="s">
        <v>46</v>
      </c>
      <c r="B4" s="105" t="s">
        <v>167</v>
      </c>
      <c r="C4" s="79" t="s">
        <v>168</v>
      </c>
      <c r="D4" s="151" t="s">
        <v>169</v>
      </c>
      <c r="E4" s="152"/>
      <c r="F4" s="152"/>
      <c r="G4" s="152"/>
      <c r="H4" s="152"/>
      <c r="I4" s="152"/>
      <c r="J4" s="152"/>
      <c r="K4" s="152"/>
      <c r="L4" s="152"/>
    </row>
    <row r="5" spans="1:12" ht="28.5" customHeight="1">
      <c r="A5" s="79"/>
      <c r="B5" s="105"/>
      <c r="C5" s="79"/>
      <c r="D5" s="153" t="s">
        <v>170</v>
      </c>
      <c r="E5" s="154" t="s">
        <v>171</v>
      </c>
      <c r="F5" s="154" t="s">
        <v>172</v>
      </c>
      <c r="G5" s="154" t="s">
        <v>173</v>
      </c>
      <c r="H5" s="154" t="s">
        <v>174</v>
      </c>
      <c r="I5" s="154" t="s">
        <v>152</v>
      </c>
      <c r="J5" s="154" t="s">
        <v>158</v>
      </c>
      <c r="K5" s="154" t="s">
        <v>155</v>
      </c>
      <c r="L5" s="154" t="s">
        <v>175</v>
      </c>
    </row>
    <row r="6" spans="1:12" ht="63" customHeight="1">
      <c r="A6" s="79"/>
      <c r="B6" s="105"/>
      <c r="C6" s="79"/>
      <c r="D6" s="153"/>
      <c r="E6" s="154"/>
      <c r="F6" s="154"/>
      <c r="G6" s="154"/>
      <c r="H6" s="154"/>
      <c r="I6" s="154"/>
      <c r="J6" s="154"/>
      <c r="K6" s="154"/>
      <c r="L6" s="154"/>
    </row>
    <row r="7" spans="1:12" ht="30.75" customHeight="1">
      <c r="A7" s="80" t="s">
        <v>53</v>
      </c>
      <c r="B7" s="80" t="s">
        <v>105</v>
      </c>
      <c r="C7" s="80" t="s">
        <v>170</v>
      </c>
      <c r="D7" s="146" t="s">
        <v>55</v>
      </c>
      <c r="E7" s="80">
        <v>0</v>
      </c>
      <c r="F7" s="80">
        <v>0</v>
      </c>
      <c r="G7" s="80">
        <v>0</v>
      </c>
      <c r="H7" s="80">
        <v>0</v>
      </c>
      <c r="I7" s="80">
        <v>0</v>
      </c>
      <c r="J7" s="80">
        <v>0</v>
      </c>
      <c r="K7" s="80">
        <v>0</v>
      </c>
      <c r="L7" s="80">
        <v>0</v>
      </c>
    </row>
    <row r="8" spans="1:12" ht="30.75" customHeight="1">
      <c r="A8" s="80" t="s">
        <v>56</v>
      </c>
      <c r="B8" s="80">
        <v>810001</v>
      </c>
      <c r="C8" s="107" t="s">
        <v>176</v>
      </c>
      <c r="D8" s="146" t="s">
        <v>55</v>
      </c>
      <c r="E8" s="80">
        <v>0</v>
      </c>
      <c r="F8" s="80">
        <v>0</v>
      </c>
      <c r="G8" s="80">
        <v>0</v>
      </c>
      <c r="H8" s="80">
        <v>0</v>
      </c>
      <c r="I8" s="80">
        <v>0</v>
      </c>
      <c r="J8" s="80">
        <v>0</v>
      </c>
      <c r="K8" s="80">
        <v>0</v>
      </c>
      <c r="L8" s="80">
        <v>0</v>
      </c>
    </row>
    <row r="9" spans="1:12" ht="30.75" customHeight="1">
      <c r="A9" s="80"/>
      <c r="B9" s="80"/>
      <c r="C9" s="80"/>
      <c r="D9" s="147"/>
      <c r="E9" s="80"/>
      <c r="F9" s="80"/>
      <c r="G9" s="80"/>
      <c r="H9" s="80"/>
      <c r="I9" s="80"/>
      <c r="J9" s="80"/>
      <c r="K9" s="80"/>
      <c r="L9" s="80"/>
    </row>
    <row r="10" spans="1:12" ht="30.75" customHeight="1">
      <c r="A10" s="80"/>
      <c r="B10" s="80"/>
      <c r="C10" s="80"/>
      <c r="D10" s="147"/>
      <c r="E10" s="80"/>
      <c r="F10" s="80"/>
      <c r="G10" s="80"/>
      <c r="H10" s="80"/>
      <c r="I10" s="80"/>
      <c r="J10" s="80"/>
      <c r="K10" s="80"/>
      <c r="L10" s="80"/>
    </row>
    <row r="11" spans="1:12" ht="30.75" customHeight="1">
      <c r="A11" s="80"/>
      <c r="B11" s="80"/>
      <c r="C11" s="80"/>
      <c r="D11" s="147"/>
      <c r="E11" s="80"/>
      <c r="F11" s="80"/>
      <c r="G11" s="80"/>
      <c r="H11" s="80"/>
      <c r="I11" s="80"/>
      <c r="J11" s="80"/>
      <c r="K11" s="80"/>
      <c r="L11" s="80"/>
    </row>
    <row r="12" spans="1:12" ht="30.75" customHeight="1">
      <c r="A12" s="80"/>
      <c r="B12" s="80"/>
      <c r="C12" s="80"/>
      <c r="D12" s="147"/>
      <c r="E12" s="80"/>
      <c r="F12" s="80"/>
      <c r="G12" s="80"/>
      <c r="H12" s="80"/>
      <c r="I12" s="80"/>
      <c r="J12" s="80"/>
      <c r="K12" s="80"/>
      <c r="L12" s="80"/>
    </row>
    <row r="13" spans="1:12" ht="30.75" customHeight="1">
      <c r="A13" s="80"/>
      <c r="B13" s="80"/>
      <c r="C13" s="80"/>
      <c r="D13" s="147"/>
      <c r="E13" s="80"/>
      <c r="F13" s="80"/>
      <c r="G13" s="80"/>
      <c r="H13" s="80"/>
      <c r="I13" s="80"/>
      <c r="J13" s="80"/>
      <c r="K13" s="80"/>
      <c r="L13" s="80"/>
    </row>
  </sheetData>
  <sheetProtection/>
  <mergeCells count="119">
    <mergeCell ref="A1:L1"/>
    <mergeCell ref="A2:L2"/>
    <mergeCell ref="A3:D3"/>
    <mergeCell ref="E3:L3"/>
    <mergeCell ref="D4:L4"/>
    <mergeCell ref="A4:A6"/>
    <mergeCell ref="B4:B6"/>
    <mergeCell ref="C4:C6"/>
    <mergeCell ref="D5:D6"/>
    <mergeCell ref="E5:E6"/>
    <mergeCell ref="F5:F6"/>
    <mergeCell ref="G5:G6"/>
    <mergeCell ref="H5:H6"/>
    <mergeCell ref="I5:I6"/>
    <mergeCell ref="J5:J6"/>
    <mergeCell ref="K5:K6"/>
    <mergeCell ref="L5:L6"/>
  </mergeCells>
  <printOptions horizontalCentered="1"/>
  <pageMargins left="0.75" right="0.75" top="0.51" bottom="0.55"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13"/>
  <sheetViews>
    <sheetView workbookViewId="0" topLeftCell="A1">
      <selection activeCell="E3" sqref="E3:J3"/>
    </sheetView>
  </sheetViews>
  <sheetFormatPr defaultColWidth="8.75390625" defaultRowHeight="15" customHeight="1"/>
  <cols>
    <col min="1" max="1" width="6.125" style="0" customWidth="1"/>
    <col min="2" max="2" width="10.625" style="0" customWidth="1"/>
    <col min="3" max="3" width="18.25390625" style="0" customWidth="1"/>
    <col min="4" max="4" width="14.625" style="140" customWidth="1"/>
    <col min="5" max="7" width="12.125" style="0" customWidth="1"/>
    <col min="8" max="9" width="10.375" style="0" customWidth="1"/>
    <col min="10" max="10" width="12.125" style="0" customWidth="1"/>
    <col min="11" max="11" width="11.25390625" style="0" customWidth="1"/>
  </cols>
  <sheetData>
    <row r="1" spans="1:10" ht="15" customHeight="1">
      <c r="A1" s="70" t="s">
        <v>14</v>
      </c>
      <c r="B1" s="70"/>
      <c r="C1" s="70"/>
      <c r="D1" s="141"/>
      <c r="E1" s="142"/>
      <c r="F1" s="142"/>
      <c r="G1" s="142"/>
      <c r="H1" s="142"/>
      <c r="I1" s="142"/>
      <c r="J1" s="96"/>
    </row>
    <row r="2" spans="1:10" ht="27.75" customHeight="1">
      <c r="A2" s="72" t="s">
        <v>15</v>
      </c>
      <c r="B2" s="72"/>
      <c r="C2" s="72"/>
      <c r="D2" s="143"/>
      <c r="E2" s="72"/>
      <c r="F2" s="72"/>
      <c r="G2" s="72"/>
      <c r="H2" s="72"/>
      <c r="I2" s="72"/>
      <c r="J2" s="72"/>
    </row>
    <row r="3" spans="1:10" ht="18.75" customHeight="1">
      <c r="A3" s="77"/>
      <c r="B3" s="77"/>
      <c r="C3" s="77"/>
      <c r="D3" s="144"/>
      <c r="E3" s="83" t="s">
        <v>45</v>
      </c>
      <c r="F3" s="83"/>
      <c r="G3" s="83"/>
      <c r="H3" s="83"/>
      <c r="I3" s="83"/>
      <c r="J3" s="83"/>
    </row>
    <row r="4" spans="1:10" ht="15" customHeight="1">
      <c r="A4" s="79" t="s">
        <v>46</v>
      </c>
      <c r="B4" s="79" t="s">
        <v>167</v>
      </c>
      <c r="C4" s="79" t="s">
        <v>168</v>
      </c>
      <c r="D4" s="145" t="s">
        <v>169</v>
      </c>
      <c r="E4" s="79"/>
      <c r="F4" s="79"/>
      <c r="G4" s="79"/>
      <c r="H4" s="79"/>
      <c r="I4" s="79"/>
      <c r="J4" s="79"/>
    </row>
    <row r="5" spans="1:10" ht="15" customHeight="1">
      <c r="A5" s="79"/>
      <c r="B5" s="79"/>
      <c r="C5" s="79"/>
      <c r="D5" s="145" t="s">
        <v>170</v>
      </c>
      <c r="E5" s="79" t="s">
        <v>172</v>
      </c>
      <c r="F5" s="79" t="s">
        <v>173</v>
      </c>
      <c r="G5" s="79" t="s">
        <v>174</v>
      </c>
      <c r="H5" s="79" t="s">
        <v>155</v>
      </c>
      <c r="I5" s="79" t="s">
        <v>175</v>
      </c>
      <c r="J5" s="79" t="s">
        <v>158</v>
      </c>
    </row>
    <row r="6" spans="1:10" ht="45.75" customHeight="1">
      <c r="A6" s="79"/>
      <c r="B6" s="79"/>
      <c r="C6" s="79"/>
      <c r="D6" s="145"/>
      <c r="E6" s="79"/>
      <c r="F6" s="79"/>
      <c r="G6" s="79"/>
      <c r="H6" s="79"/>
      <c r="I6" s="79"/>
      <c r="J6" s="79"/>
    </row>
    <row r="7" spans="1:10" ht="33" customHeight="1">
      <c r="A7" s="80" t="s">
        <v>53</v>
      </c>
      <c r="B7" s="80" t="s">
        <v>105</v>
      </c>
      <c r="C7" s="80" t="s">
        <v>170</v>
      </c>
      <c r="D7" s="146" t="s">
        <v>55</v>
      </c>
      <c r="E7" s="80">
        <v>0</v>
      </c>
      <c r="F7" s="80">
        <v>0</v>
      </c>
      <c r="G7" s="80">
        <v>0</v>
      </c>
      <c r="H7" s="80">
        <v>0</v>
      </c>
      <c r="I7" s="80">
        <v>0</v>
      </c>
      <c r="J7" s="80">
        <v>0</v>
      </c>
    </row>
    <row r="8" spans="1:10" ht="33" customHeight="1">
      <c r="A8" s="80" t="s">
        <v>56</v>
      </c>
      <c r="B8" s="80">
        <v>810001</v>
      </c>
      <c r="C8" s="80" t="s">
        <v>176</v>
      </c>
      <c r="D8" s="146" t="s">
        <v>55</v>
      </c>
      <c r="E8" s="80">
        <v>0</v>
      </c>
      <c r="F8" s="80">
        <v>0</v>
      </c>
      <c r="G8" s="80">
        <v>0</v>
      </c>
      <c r="H8" s="80">
        <v>0</v>
      </c>
      <c r="I8" s="80">
        <v>0</v>
      </c>
      <c r="J8" s="80">
        <v>0</v>
      </c>
    </row>
    <row r="9" spans="1:10" ht="33" customHeight="1">
      <c r="A9" s="80"/>
      <c r="B9" s="80"/>
      <c r="C9" s="80"/>
      <c r="D9" s="147"/>
      <c r="E9" s="80"/>
      <c r="F9" s="80"/>
      <c r="G9" s="80"/>
      <c r="H9" s="80"/>
      <c r="I9" s="80"/>
      <c r="J9" s="80"/>
    </row>
    <row r="10" spans="1:10" ht="33" customHeight="1">
      <c r="A10" s="80"/>
      <c r="B10" s="80"/>
      <c r="C10" s="80"/>
      <c r="D10" s="147"/>
      <c r="E10" s="80"/>
      <c r="F10" s="80"/>
      <c r="G10" s="80"/>
      <c r="H10" s="80"/>
      <c r="I10" s="80"/>
      <c r="J10" s="80"/>
    </row>
    <row r="11" spans="1:10" ht="33" customHeight="1">
      <c r="A11" s="80"/>
      <c r="B11" s="80"/>
      <c r="C11" s="80"/>
      <c r="D11" s="147"/>
      <c r="E11" s="80"/>
      <c r="F11" s="80"/>
      <c r="G11" s="80"/>
      <c r="H11" s="80"/>
      <c r="I11" s="80"/>
      <c r="J11" s="80"/>
    </row>
    <row r="12" spans="1:10" ht="33" customHeight="1">
      <c r="A12" s="80"/>
      <c r="B12" s="80"/>
      <c r="C12" s="80"/>
      <c r="D12" s="147"/>
      <c r="E12" s="80"/>
      <c r="F12" s="80"/>
      <c r="G12" s="80"/>
      <c r="H12" s="80"/>
      <c r="I12" s="80"/>
      <c r="J12" s="80"/>
    </row>
    <row r="13" spans="1:10" ht="33" customHeight="1">
      <c r="A13" s="80"/>
      <c r="B13" s="80"/>
      <c r="C13" s="80"/>
      <c r="D13" s="147"/>
      <c r="E13" s="80"/>
      <c r="F13" s="80"/>
      <c r="G13" s="80"/>
      <c r="H13" s="80"/>
      <c r="I13" s="80"/>
      <c r="J13" s="80"/>
    </row>
  </sheetData>
  <sheetProtection/>
  <mergeCells count="105">
    <mergeCell ref="A1:D1"/>
    <mergeCell ref="A2:J2"/>
    <mergeCell ref="A3:D3"/>
    <mergeCell ref="E3:J3"/>
    <mergeCell ref="D4:J4"/>
    <mergeCell ref="A4:A6"/>
    <mergeCell ref="B4:B6"/>
    <mergeCell ref="C4:C6"/>
    <mergeCell ref="D5:D6"/>
    <mergeCell ref="E5:E6"/>
    <mergeCell ref="F5:F6"/>
    <mergeCell ref="G5:G6"/>
    <mergeCell ref="H5:H6"/>
    <mergeCell ref="I5:I6"/>
    <mergeCell ref="J5:J6"/>
  </mergeCells>
  <printOptions horizontalCentered="1"/>
  <pageMargins left="0.75" right="0.75" top="0.51" bottom="0.55"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42"/>
  <sheetViews>
    <sheetView workbookViewId="0" topLeftCell="A1">
      <selection activeCell="H8" sqref="H8"/>
    </sheetView>
  </sheetViews>
  <sheetFormatPr defaultColWidth="8.75390625" defaultRowHeight="15.75" customHeight="1"/>
  <cols>
    <col min="1" max="1" width="4.50390625" style="0" customWidth="1"/>
    <col min="2" max="2" width="28.25390625" style="0" customWidth="1"/>
    <col min="3" max="3" width="13.75390625" style="125" customWidth="1"/>
    <col min="4" max="4" width="27.50390625" style="0" customWidth="1"/>
    <col min="5" max="5" width="29.625" style="0" customWidth="1"/>
    <col min="6" max="6" width="16.375" style="125" customWidth="1"/>
    <col min="7" max="7" width="10.00390625" style="0" customWidth="1"/>
    <col min="8" max="8" width="11.00390625" style="0" customWidth="1"/>
  </cols>
  <sheetData>
    <row r="1" spans="1:6" ht="15.75" customHeight="1">
      <c r="A1" s="70" t="s">
        <v>16</v>
      </c>
      <c r="B1" s="70"/>
      <c r="C1" s="70"/>
      <c r="D1" s="70"/>
      <c r="E1" s="70"/>
      <c r="F1" s="70"/>
    </row>
    <row r="2" spans="1:6" ht="24.75" customHeight="1">
      <c r="A2" s="72" t="s">
        <v>17</v>
      </c>
      <c r="B2" s="72"/>
      <c r="C2" s="129"/>
      <c r="D2" s="72"/>
      <c r="E2" s="72"/>
      <c r="F2" s="129"/>
    </row>
    <row r="3" spans="1:6" ht="9.75" customHeight="1">
      <c r="A3" s="77"/>
      <c r="B3" s="77"/>
      <c r="C3" s="77"/>
      <c r="D3" s="77"/>
      <c r="E3" s="83" t="s">
        <v>45</v>
      </c>
      <c r="F3" s="77"/>
    </row>
    <row r="4" spans="1:6" ht="15.75" customHeight="1">
      <c r="A4" s="79" t="s">
        <v>46</v>
      </c>
      <c r="B4" s="105" t="s">
        <v>47</v>
      </c>
      <c r="C4" s="137"/>
      <c r="D4" s="105" t="s">
        <v>48</v>
      </c>
      <c r="E4" s="105"/>
      <c r="F4" s="137"/>
    </row>
    <row r="5" spans="1:6" ht="15.75" customHeight="1">
      <c r="A5" s="79"/>
      <c r="B5" s="105" t="s">
        <v>49</v>
      </c>
      <c r="C5" s="137" t="s">
        <v>50</v>
      </c>
      <c r="D5" s="105" t="s">
        <v>51</v>
      </c>
      <c r="E5" s="105" t="s">
        <v>177</v>
      </c>
      <c r="F5" s="137" t="s">
        <v>50</v>
      </c>
    </row>
    <row r="6" spans="1:6" ht="12.75" customHeight="1">
      <c r="A6" s="107" t="s">
        <v>53</v>
      </c>
      <c r="B6" s="107" t="s">
        <v>178</v>
      </c>
      <c r="C6" s="138" t="s">
        <v>55</v>
      </c>
      <c r="D6" s="107" t="s">
        <v>178</v>
      </c>
      <c r="E6" s="107" t="s">
        <v>178</v>
      </c>
      <c r="F6" s="138" t="s">
        <v>55</v>
      </c>
    </row>
    <row r="7" spans="1:6" ht="12.75" customHeight="1">
      <c r="A7" s="107" t="s">
        <v>56</v>
      </c>
      <c r="B7" s="107" t="s">
        <v>179</v>
      </c>
      <c r="C7" s="138" t="s">
        <v>55</v>
      </c>
      <c r="D7" s="107" t="s">
        <v>58</v>
      </c>
      <c r="E7" s="107" t="s">
        <v>59</v>
      </c>
      <c r="F7" s="138" t="s">
        <v>60</v>
      </c>
    </row>
    <row r="8" spans="1:6" ht="12.75" customHeight="1">
      <c r="A8" s="107" t="s">
        <v>61</v>
      </c>
      <c r="B8" s="107" t="s">
        <v>180</v>
      </c>
      <c r="C8" s="139" t="s">
        <v>68</v>
      </c>
      <c r="D8" s="107" t="s">
        <v>63</v>
      </c>
      <c r="E8" s="107" t="s">
        <v>64</v>
      </c>
      <c r="F8" s="138" t="s">
        <v>65</v>
      </c>
    </row>
    <row r="9" spans="1:6" ht="12.75" customHeight="1">
      <c r="A9" s="107" t="s">
        <v>66</v>
      </c>
      <c r="B9" s="107" t="s">
        <v>181</v>
      </c>
      <c r="C9" s="139" t="s">
        <v>68</v>
      </c>
      <c r="D9" s="107" t="s">
        <v>69</v>
      </c>
      <c r="E9" s="107" t="s">
        <v>70</v>
      </c>
      <c r="F9" s="139" t="s">
        <v>68</v>
      </c>
    </row>
    <row r="10" spans="1:6" ht="12.75" customHeight="1">
      <c r="A10" s="107" t="s">
        <v>71</v>
      </c>
      <c r="B10" s="107" t="s">
        <v>182</v>
      </c>
      <c r="C10" s="139" t="s">
        <v>68</v>
      </c>
      <c r="D10" s="107" t="s">
        <v>73</v>
      </c>
      <c r="E10" s="107" t="s">
        <v>74</v>
      </c>
      <c r="F10" s="139" t="s">
        <v>68</v>
      </c>
    </row>
    <row r="11" spans="1:6" ht="12.75" customHeight="1">
      <c r="A11" s="107" t="s">
        <v>75</v>
      </c>
      <c r="B11" s="107" t="s">
        <v>105</v>
      </c>
      <c r="C11" s="139" t="s">
        <v>105</v>
      </c>
      <c r="D11" s="107" t="s">
        <v>77</v>
      </c>
      <c r="E11" s="107" t="s">
        <v>78</v>
      </c>
      <c r="F11" s="139" t="s">
        <v>68</v>
      </c>
    </row>
    <row r="12" spans="1:6" ht="12.75" customHeight="1">
      <c r="A12" s="107" t="s">
        <v>79</v>
      </c>
      <c r="B12" s="107" t="s">
        <v>105</v>
      </c>
      <c r="C12" s="139" t="s">
        <v>105</v>
      </c>
      <c r="D12" s="107" t="s">
        <v>81</v>
      </c>
      <c r="E12" s="107" t="s">
        <v>82</v>
      </c>
      <c r="F12" s="139" t="s">
        <v>68</v>
      </c>
    </row>
    <row r="13" spans="1:6" ht="12.75" customHeight="1">
      <c r="A13" s="107" t="s">
        <v>83</v>
      </c>
      <c r="B13" s="107" t="s">
        <v>105</v>
      </c>
      <c r="C13" s="139" t="s">
        <v>105</v>
      </c>
      <c r="D13" s="107" t="s">
        <v>85</v>
      </c>
      <c r="E13" s="107" t="s">
        <v>86</v>
      </c>
      <c r="F13" s="139" t="s">
        <v>68</v>
      </c>
    </row>
    <row r="14" spans="1:6" ht="12.75" customHeight="1">
      <c r="A14" s="107" t="s">
        <v>87</v>
      </c>
      <c r="B14" s="107" t="s">
        <v>105</v>
      </c>
      <c r="C14" s="139" t="s">
        <v>105</v>
      </c>
      <c r="D14" s="107" t="s">
        <v>89</v>
      </c>
      <c r="E14" s="107" t="s">
        <v>90</v>
      </c>
      <c r="F14" s="139" t="s">
        <v>68</v>
      </c>
    </row>
    <row r="15" spans="1:6" ht="12.75" customHeight="1">
      <c r="A15" s="107" t="s">
        <v>91</v>
      </c>
      <c r="B15" s="107" t="s">
        <v>105</v>
      </c>
      <c r="C15" s="139" t="s">
        <v>105</v>
      </c>
      <c r="D15" s="107" t="s">
        <v>93</v>
      </c>
      <c r="E15" s="107" t="s">
        <v>94</v>
      </c>
      <c r="F15" s="138" t="s">
        <v>95</v>
      </c>
    </row>
    <row r="16" spans="1:6" ht="12.75" customHeight="1">
      <c r="A16" s="107" t="s">
        <v>96</v>
      </c>
      <c r="B16" s="107" t="s">
        <v>105</v>
      </c>
      <c r="C16" s="139" t="s">
        <v>105</v>
      </c>
      <c r="D16" s="107" t="s">
        <v>98</v>
      </c>
      <c r="E16" s="107" t="s">
        <v>99</v>
      </c>
      <c r="F16" s="139" t="s">
        <v>68</v>
      </c>
    </row>
    <row r="17" spans="1:6" ht="12.75" customHeight="1">
      <c r="A17" s="107" t="s">
        <v>100</v>
      </c>
      <c r="B17" s="107" t="s">
        <v>105</v>
      </c>
      <c r="C17" s="139" t="s">
        <v>105</v>
      </c>
      <c r="D17" s="107" t="s">
        <v>102</v>
      </c>
      <c r="E17" s="107" t="s">
        <v>103</v>
      </c>
      <c r="F17" s="139" t="s">
        <v>68</v>
      </c>
    </row>
    <row r="18" spans="1:6" ht="12.75" customHeight="1">
      <c r="A18" s="107" t="s">
        <v>104</v>
      </c>
      <c r="B18" s="107" t="s">
        <v>105</v>
      </c>
      <c r="C18" s="139" t="s">
        <v>105</v>
      </c>
      <c r="D18" s="107" t="s">
        <v>106</v>
      </c>
      <c r="E18" s="107" t="s">
        <v>107</v>
      </c>
      <c r="F18" s="139" t="s">
        <v>68</v>
      </c>
    </row>
    <row r="19" spans="1:6" ht="12.75" customHeight="1">
      <c r="A19" s="107" t="s">
        <v>108</v>
      </c>
      <c r="B19" s="107" t="s">
        <v>105</v>
      </c>
      <c r="C19" s="139" t="s">
        <v>105</v>
      </c>
      <c r="D19" s="107" t="s">
        <v>109</v>
      </c>
      <c r="E19" s="107" t="s">
        <v>110</v>
      </c>
      <c r="F19" s="139" t="s">
        <v>68</v>
      </c>
    </row>
    <row r="20" spans="1:6" ht="12.75" customHeight="1">
      <c r="A20" s="107" t="s">
        <v>111</v>
      </c>
      <c r="B20" s="107" t="s">
        <v>105</v>
      </c>
      <c r="C20" s="139" t="s">
        <v>105</v>
      </c>
      <c r="D20" s="107" t="s">
        <v>112</v>
      </c>
      <c r="E20" s="107" t="s">
        <v>113</v>
      </c>
      <c r="F20" s="139" t="s">
        <v>68</v>
      </c>
    </row>
    <row r="21" spans="1:6" ht="12.75" customHeight="1">
      <c r="A21" s="107" t="s">
        <v>114</v>
      </c>
      <c r="B21" s="107" t="s">
        <v>105</v>
      </c>
      <c r="C21" s="139" t="s">
        <v>105</v>
      </c>
      <c r="D21" s="107" t="s">
        <v>115</v>
      </c>
      <c r="E21" s="107" t="s">
        <v>116</v>
      </c>
      <c r="F21" s="138" t="s">
        <v>117</v>
      </c>
    </row>
    <row r="22" spans="1:6" ht="12.75" customHeight="1">
      <c r="A22" s="107" t="s">
        <v>118</v>
      </c>
      <c r="B22" s="107" t="s">
        <v>105</v>
      </c>
      <c r="C22" s="139" t="s">
        <v>105</v>
      </c>
      <c r="D22" s="107" t="s">
        <v>119</v>
      </c>
      <c r="E22" s="107" t="s">
        <v>105</v>
      </c>
      <c r="F22" s="139" t="s">
        <v>105</v>
      </c>
    </row>
    <row r="23" spans="1:6" ht="12.75" customHeight="1">
      <c r="A23" s="107" t="s">
        <v>120</v>
      </c>
      <c r="B23" s="107" t="s">
        <v>105</v>
      </c>
      <c r="C23" s="139" t="s">
        <v>105</v>
      </c>
      <c r="D23" s="107" t="s">
        <v>121</v>
      </c>
      <c r="E23" s="107" t="s">
        <v>105</v>
      </c>
      <c r="F23" s="139" t="s">
        <v>105</v>
      </c>
    </row>
    <row r="24" spans="1:6" ht="12.75" customHeight="1">
      <c r="A24" s="107" t="s">
        <v>122</v>
      </c>
      <c r="B24" s="107" t="s">
        <v>105</v>
      </c>
      <c r="C24" s="139" t="s">
        <v>105</v>
      </c>
      <c r="D24" s="107" t="s">
        <v>123</v>
      </c>
      <c r="E24" s="107" t="s">
        <v>105</v>
      </c>
      <c r="F24" s="139" t="s">
        <v>105</v>
      </c>
    </row>
    <row r="25" spans="1:6" ht="12.75" customHeight="1">
      <c r="A25" s="107" t="s">
        <v>124</v>
      </c>
      <c r="B25" s="107" t="s">
        <v>105</v>
      </c>
      <c r="C25" s="139" t="s">
        <v>105</v>
      </c>
      <c r="D25" s="107" t="s">
        <v>125</v>
      </c>
      <c r="E25" s="107" t="s">
        <v>105</v>
      </c>
      <c r="F25" s="139" t="s">
        <v>105</v>
      </c>
    </row>
    <row r="26" spans="1:6" ht="12.75" customHeight="1">
      <c r="A26" s="107" t="s">
        <v>126</v>
      </c>
      <c r="B26" s="107" t="s">
        <v>105</v>
      </c>
      <c r="C26" s="139" t="s">
        <v>105</v>
      </c>
      <c r="D26" s="107" t="s">
        <v>127</v>
      </c>
      <c r="E26" s="107" t="s">
        <v>105</v>
      </c>
      <c r="F26" s="139" t="s">
        <v>105</v>
      </c>
    </row>
    <row r="27" spans="1:6" ht="12.75" customHeight="1">
      <c r="A27" s="107" t="s">
        <v>128</v>
      </c>
      <c r="B27" s="107" t="s">
        <v>105</v>
      </c>
      <c r="C27" s="139" t="s">
        <v>105</v>
      </c>
      <c r="D27" s="107" t="s">
        <v>129</v>
      </c>
      <c r="E27" s="107" t="s">
        <v>105</v>
      </c>
      <c r="F27" s="139" t="s">
        <v>105</v>
      </c>
    </row>
    <row r="28" spans="1:6" ht="12.75" customHeight="1">
      <c r="A28" s="107" t="s">
        <v>130</v>
      </c>
      <c r="B28" s="107" t="s">
        <v>105</v>
      </c>
      <c r="C28" s="139" t="s">
        <v>105</v>
      </c>
      <c r="D28" s="107" t="s">
        <v>131</v>
      </c>
      <c r="E28" s="107" t="s">
        <v>105</v>
      </c>
      <c r="F28" s="139" t="s">
        <v>105</v>
      </c>
    </row>
    <row r="29" spans="1:6" ht="12.75" customHeight="1">
      <c r="A29" s="107" t="s">
        <v>132</v>
      </c>
      <c r="B29" s="107" t="s">
        <v>105</v>
      </c>
      <c r="C29" s="139" t="s">
        <v>105</v>
      </c>
      <c r="D29" s="107" t="s">
        <v>133</v>
      </c>
      <c r="E29" s="107" t="s">
        <v>105</v>
      </c>
      <c r="F29" s="139" t="s">
        <v>105</v>
      </c>
    </row>
    <row r="30" spans="1:6" ht="12.75" customHeight="1">
      <c r="A30" s="107" t="s">
        <v>134</v>
      </c>
      <c r="B30" s="107" t="s">
        <v>105</v>
      </c>
      <c r="C30" s="139" t="s">
        <v>105</v>
      </c>
      <c r="D30" s="107" t="s">
        <v>135</v>
      </c>
      <c r="E30" s="107" t="s">
        <v>105</v>
      </c>
      <c r="F30" s="139" t="s">
        <v>105</v>
      </c>
    </row>
    <row r="31" spans="1:6" ht="12.75" customHeight="1">
      <c r="A31" s="107" t="s">
        <v>136</v>
      </c>
      <c r="B31" s="107" t="s">
        <v>105</v>
      </c>
      <c r="C31" s="139" t="s">
        <v>105</v>
      </c>
      <c r="D31" s="107" t="s">
        <v>137</v>
      </c>
      <c r="E31" s="107" t="s">
        <v>105</v>
      </c>
      <c r="F31" s="139" t="s">
        <v>105</v>
      </c>
    </row>
    <row r="32" spans="1:6" ht="12.75" customHeight="1">
      <c r="A32" s="107" t="s">
        <v>138</v>
      </c>
      <c r="B32" s="107" t="s">
        <v>105</v>
      </c>
      <c r="C32" s="139" t="s">
        <v>105</v>
      </c>
      <c r="D32" s="107" t="s">
        <v>139</v>
      </c>
      <c r="E32" s="107" t="s">
        <v>105</v>
      </c>
      <c r="F32" s="139" t="s">
        <v>105</v>
      </c>
    </row>
    <row r="33" spans="1:6" ht="12.75" customHeight="1">
      <c r="A33" s="107" t="s">
        <v>140</v>
      </c>
      <c r="B33" s="107" t="s">
        <v>105</v>
      </c>
      <c r="C33" s="139" t="s">
        <v>105</v>
      </c>
      <c r="D33" s="107" t="s">
        <v>141</v>
      </c>
      <c r="E33" s="107" t="s">
        <v>105</v>
      </c>
      <c r="F33" s="139" t="s">
        <v>105</v>
      </c>
    </row>
    <row r="34" spans="1:6" ht="12.75" customHeight="1">
      <c r="A34" s="107" t="s">
        <v>142</v>
      </c>
      <c r="B34" s="107" t="s">
        <v>105</v>
      </c>
      <c r="C34" s="139" t="s">
        <v>105</v>
      </c>
      <c r="D34" s="107" t="s">
        <v>143</v>
      </c>
      <c r="E34" s="107" t="s">
        <v>105</v>
      </c>
      <c r="F34" s="139" t="s">
        <v>105</v>
      </c>
    </row>
    <row r="35" spans="1:6" ht="12.75" customHeight="1">
      <c r="A35" s="107" t="s">
        <v>144</v>
      </c>
      <c r="B35" s="107" t="s">
        <v>105</v>
      </c>
      <c r="C35" s="139" t="s">
        <v>105</v>
      </c>
      <c r="D35" s="107" t="s">
        <v>145</v>
      </c>
      <c r="E35" s="107" t="s">
        <v>105</v>
      </c>
      <c r="F35" s="139" t="s">
        <v>105</v>
      </c>
    </row>
    <row r="36" spans="1:6" ht="12.75" customHeight="1">
      <c r="A36" s="107" t="s">
        <v>146</v>
      </c>
      <c r="B36" s="107" t="s">
        <v>105</v>
      </c>
      <c r="C36" s="139" t="s">
        <v>105</v>
      </c>
      <c r="D36" s="107" t="s">
        <v>105</v>
      </c>
      <c r="E36" s="107" t="s">
        <v>105</v>
      </c>
      <c r="F36" s="139" t="s">
        <v>105</v>
      </c>
    </row>
    <row r="37" spans="1:6" ht="12.75" customHeight="1">
      <c r="A37" s="107" t="s">
        <v>147</v>
      </c>
      <c r="B37" s="107" t="s">
        <v>149</v>
      </c>
      <c r="C37" s="138" t="s">
        <v>55</v>
      </c>
      <c r="D37" s="107" t="s">
        <v>150</v>
      </c>
      <c r="E37" s="107" t="s">
        <v>150</v>
      </c>
      <c r="F37" s="138" t="s">
        <v>55</v>
      </c>
    </row>
    <row r="38" spans="1:6" ht="12.75" customHeight="1">
      <c r="A38" s="107" t="s">
        <v>148</v>
      </c>
      <c r="B38" s="107" t="s">
        <v>158</v>
      </c>
      <c r="C38" s="139" t="s">
        <v>68</v>
      </c>
      <c r="D38" s="107" t="s">
        <v>153</v>
      </c>
      <c r="E38" s="107" t="s">
        <v>153</v>
      </c>
      <c r="F38" s="139" t="s">
        <v>68</v>
      </c>
    </row>
    <row r="39" spans="1:6" ht="12.75" customHeight="1">
      <c r="A39" s="107" t="s">
        <v>151</v>
      </c>
      <c r="B39" s="107" t="s">
        <v>105</v>
      </c>
      <c r="C39" s="139" t="s">
        <v>105</v>
      </c>
      <c r="D39" s="107" t="s">
        <v>105</v>
      </c>
      <c r="E39" s="107" t="s">
        <v>105</v>
      </c>
      <c r="F39" s="139" t="s">
        <v>105</v>
      </c>
    </row>
    <row r="40" spans="1:6" ht="12.75" customHeight="1">
      <c r="A40" s="107" t="s">
        <v>154</v>
      </c>
      <c r="B40" s="107" t="s">
        <v>105</v>
      </c>
      <c r="C40" s="139" t="s">
        <v>105</v>
      </c>
      <c r="D40" s="107" t="s">
        <v>105</v>
      </c>
      <c r="E40" s="107" t="s">
        <v>105</v>
      </c>
      <c r="F40" s="139" t="s">
        <v>105</v>
      </c>
    </row>
    <row r="41" spans="1:6" ht="12.75" customHeight="1">
      <c r="A41" s="107" t="s">
        <v>157</v>
      </c>
      <c r="B41" s="107" t="s">
        <v>105</v>
      </c>
      <c r="C41" s="139" t="s">
        <v>105</v>
      </c>
      <c r="D41" s="107" t="s">
        <v>105</v>
      </c>
      <c r="E41" s="107" t="s">
        <v>105</v>
      </c>
      <c r="F41" s="139" t="s">
        <v>105</v>
      </c>
    </row>
    <row r="42" spans="1:6" ht="12.75" customHeight="1">
      <c r="A42" s="107" t="s">
        <v>159</v>
      </c>
      <c r="B42" s="107" t="s">
        <v>165</v>
      </c>
      <c r="C42" s="138" t="s">
        <v>55</v>
      </c>
      <c r="D42" s="107" t="s">
        <v>166</v>
      </c>
      <c r="E42" s="107" t="s">
        <v>166</v>
      </c>
      <c r="F42" s="138" t="s">
        <v>55</v>
      </c>
    </row>
    <row r="43" ht="12.75" customHeight="1"/>
  </sheetData>
  <sheetProtection/>
  <mergeCells count="42">
    <mergeCell ref="A1:E1"/>
    <mergeCell ref="A2:F2"/>
    <mergeCell ref="A3:D3"/>
    <mergeCell ref="E3:F3"/>
    <mergeCell ref="B4:C4"/>
    <mergeCell ref="D4:F4"/>
    <mergeCell ref="A4:A5"/>
  </mergeCells>
  <printOptions horizontalCentered="1"/>
  <pageMargins left="0.75" right="0.75" top="0.51" bottom="0.55"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E16"/>
  <sheetViews>
    <sheetView workbookViewId="0" topLeftCell="A1">
      <selection activeCell="E3" sqref="E3"/>
    </sheetView>
  </sheetViews>
  <sheetFormatPr defaultColWidth="8.75390625" defaultRowHeight="15.75" customHeight="1"/>
  <cols>
    <col min="1" max="1" width="7.75390625" style="0" customWidth="1"/>
    <col min="2" max="2" width="21.375" style="0" customWidth="1"/>
    <col min="3" max="3" width="33.125" style="0" customWidth="1"/>
    <col min="4" max="4" width="22.875" style="132" customWidth="1"/>
    <col min="5" max="5" width="20.00390625" style="0" customWidth="1"/>
    <col min="6" max="6" width="11.00390625" style="0" customWidth="1"/>
  </cols>
  <sheetData>
    <row r="1" spans="1:5" ht="15.75" customHeight="1">
      <c r="A1" s="70" t="s">
        <v>18</v>
      </c>
      <c r="B1" s="70"/>
      <c r="C1" s="70"/>
      <c r="D1" s="96"/>
      <c r="E1" s="70"/>
    </row>
    <row r="2" spans="1:5" ht="57" customHeight="1">
      <c r="A2" s="72" t="s">
        <v>183</v>
      </c>
      <c r="B2" s="72"/>
      <c r="C2" s="72"/>
      <c r="D2" s="133"/>
      <c r="E2" s="72"/>
    </row>
    <row r="3" spans="1:5" ht="27" customHeight="1">
      <c r="A3" s="134"/>
      <c r="B3" s="134"/>
      <c r="C3" s="134"/>
      <c r="D3" s="135"/>
      <c r="E3" s="83" t="s">
        <v>45</v>
      </c>
    </row>
    <row r="4" spans="1:5" ht="30.75" customHeight="1">
      <c r="A4" s="79" t="s">
        <v>46</v>
      </c>
      <c r="B4" s="105" t="s">
        <v>184</v>
      </c>
      <c r="C4" s="105" t="s">
        <v>185</v>
      </c>
      <c r="D4" s="136" t="s">
        <v>170</v>
      </c>
      <c r="E4" s="105" t="s">
        <v>186</v>
      </c>
    </row>
    <row r="5" spans="1:5" ht="24.75" customHeight="1">
      <c r="A5" s="80" t="s">
        <v>53</v>
      </c>
      <c r="B5" s="80" t="s">
        <v>105</v>
      </c>
      <c r="C5" s="80" t="s">
        <v>170</v>
      </c>
      <c r="D5" s="124"/>
      <c r="E5" s="80" t="s">
        <v>105</v>
      </c>
    </row>
    <row r="6" spans="1:5" ht="24.75" customHeight="1">
      <c r="A6" s="80" t="s">
        <v>56</v>
      </c>
      <c r="B6" s="80" t="s">
        <v>187</v>
      </c>
      <c r="C6" s="80" t="s">
        <v>188</v>
      </c>
      <c r="D6" s="124">
        <v>16562789.46</v>
      </c>
      <c r="E6" s="80" t="s">
        <v>105</v>
      </c>
    </row>
    <row r="7" spans="1:5" ht="24.75" customHeight="1">
      <c r="A7" s="80" t="s">
        <v>61</v>
      </c>
      <c r="B7" s="80" t="s">
        <v>189</v>
      </c>
      <c r="C7" s="80" t="s">
        <v>190</v>
      </c>
      <c r="D7" s="124">
        <v>16562789.46</v>
      </c>
      <c r="E7" s="80" t="s">
        <v>105</v>
      </c>
    </row>
    <row r="8" spans="1:5" ht="24.75" customHeight="1">
      <c r="A8" s="80" t="s">
        <v>66</v>
      </c>
      <c r="B8" s="80" t="s">
        <v>191</v>
      </c>
      <c r="C8" s="80" t="s">
        <v>192</v>
      </c>
      <c r="D8" s="124">
        <v>7160665.46</v>
      </c>
      <c r="E8" s="80" t="s">
        <v>193</v>
      </c>
    </row>
    <row r="9" spans="1:5" ht="24.75" customHeight="1">
      <c r="A9" s="80" t="s">
        <v>75</v>
      </c>
      <c r="B9" s="80" t="s">
        <v>194</v>
      </c>
      <c r="C9" s="80" t="s">
        <v>195</v>
      </c>
      <c r="D9" s="124">
        <v>9402124</v>
      </c>
      <c r="E9" s="80" t="s">
        <v>193</v>
      </c>
    </row>
    <row r="10" spans="1:5" ht="24.75" customHeight="1">
      <c r="A10" s="80" t="s">
        <v>79</v>
      </c>
      <c r="B10" s="80" t="s">
        <v>196</v>
      </c>
      <c r="C10" s="80" t="s">
        <v>197</v>
      </c>
      <c r="D10" s="124">
        <v>448611.84</v>
      </c>
      <c r="E10" s="80" t="s">
        <v>105</v>
      </c>
    </row>
    <row r="11" spans="1:5" ht="24.75" customHeight="1">
      <c r="A11" s="80" t="s">
        <v>83</v>
      </c>
      <c r="B11" s="80" t="s">
        <v>198</v>
      </c>
      <c r="C11" s="80" t="s">
        <v>199</v>
      </c>
      <c r="D11" s="124">
        <v>448611.84</v>
      </c>
      <c r="E11" s="80" t="s">
        <v>105</v>
      </c>
    </row>
    <row r="12" spans="1:5" ht="24.75" customHeight="1">
      <c r="A12" s="80" t="s">
        <v>87</v>
      </c>
      <c r="B12" s="80" t="s">
        <v>200</v>
      </c>
      <c r="C12" s="80" t="s">
        <v>201</v>
      </c>
      <c r="D12" s="124">
        <v>299074.56</v>
      </c>
      <c r="E12" s="80" t="s">
        <v>193</v>
      </c>
    </row>
    <row r="13" spans="1:5" ht="24.75" customHeight="1">
      <c r="A13" s="80" t="s">
        <v>91</v>
      </c>
      <c r="B13" s="80" t="s">
        <v>202</v>
      </c>
      <c r="C13" s="80" t="s">
        <v>203</v>
      </c>
      <c r="D13" s="124">
        <v>149537.28</v>
      </c>
      <c r="E13" s="80" t="s">
        <v>193</v>
      </c>
    </row>
    <row r="14" spans="1:5" ht="24.75" customHeight="1">
      <c r="A14" s="80" t="s">
        <v>96</v>
      </c>
      <c r="B14" s="80" t="s">
        <v>204</v>
      </c>
      <c r="C14" s="80" t="s">
        <v>205</v>
      </c>
      <c r="D14" s="124">
        <v>233585.28</v>
      </c>
      <c r="E14" s="80" t="s">
        <v>105</v>
      </c>
    </row>
    <row r="15" spans="1:5" ht="24.75" customHeight="1">
      <c r="A15" s="80" t="s">
        <v>100</v>
      </c>
      <c r="B15" s="80" t="s">
        <v>206</v>
      </c>
      <c r="C15" s="80" t="s">
        <v>207</v>
      </c>
      <c r="D15" s="124">
        <v>233585.28</v>
      </c>
      <c r="E15" s="80" t="s">
        <v>105</v>
      </c>
    </row>
    <row r="16" spans="1:5" ht="24.75" customHeight="1">
      <c r="A16" s="80" t="s">
        <v>104</v>
      </c>
      <c r="B16" s="80" t="s">
        <v>208</v>
      </c>
      <c r="C16" s="80" t="s">
        <v>209</v>
      </c>
      <c r="D16" s="124">
        <v>233585.28</v>
      </c>
      <c r="E16" s="80" t="s">
        <v>193</v>
      </c>
    </row>
    <row r="17" ht="24.75" customHeight="1"/>
  </sheetData>
  <sheetProtection/>
  <mergeCells count="15">
    <mergeCell ref="A1:E1"/>
    <mergeCell ref="A2:E2"/>
    <mergeCell ref="A3:D3"/>
  </mergeCells>
  <printOptions horizontalCentered="1"/>
  <pageMargins left="0.75" right="0.75" top="0.51" bottom="0.55"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50"/>
  <sheetViews>
    <sheetView workbookViewId="0" topLeftCell="A1">
      <selection activeCell="F3" sqref="F3:J3"/>
    </sheetView>
  </sheetViews>
  <sheetFormatPr defaultColWidth="8.75390625" defaultRowHeight="15.75" customHeight="1"/>
  <cols>
    <col min="1" max="1" width="4.875" style="0" customWidth="1"/>
    <col min="2" max="2" width="10.50390625" style="0" customWidth="1"/>
    <col min="3" max="3" width="16.875" style="0" customWidth="1"/>
    <col min="4" max="4" width="10.625" style="125" customWidth="1"/>
    <col min="5" max="5" width="17.50390625" style="0" customWidth="1"/>
    <col min="6" max="6" width="13.50390625" style="0" customWidth="1"/>
    <col min="7" max="7" width="12.00390625" style="0" customWidth="1"/>
    <col min="8" max="8" width="12.50390625" style="0" customWidth="1"/>
    <col min="9" max="9" width="15.00390625" style="0" customWidth="1"/>
    <col min="10" max="10" width="10.875" style="0" customWidth="1"/>
    <col min="11" max="11" width="10.00390625" style="0" customWidth="1"/>
  </cols>
  <sheetData>
    <row r="1" spans="1:10" ht="15.75" customHeight="1">
      <c r="A1" s="126" t="s">
        <v>20</v>
      </c>
      <c r="B1" s="127"/>
      <c r="C1" s="127"/>
      <c r="D1" s="128"/>
      <c r="E1" s="127"/>
      <c r="F1" s="127"/>
      <c r="G1" s="127"/>
      <c r="H1" s="127"/>
      <c r="I1" s="127"/>
      <c r="J1" s="96"/>
    </row>
    <row r="2" spans="1:10" ht="27.75" customHeight="1">
      <c r="A2" s="72" t="s">
        <v>210</v>
      </c>
      <c r="B2" s="72"/>
      <c r="C2" s="72"/>
      <c r="D2" s="129"/>
      <c r="E2" s="72"/>
      <c r="F2" s="72"/>
      <c r="G2" s="72"/>
      <c r="H2" s="72"/>
      <c r="I2" s="72"/>
      <c r="J2" s="72"/>
    </row>
    <row r="3" spans="1:10" ht="15.75" customHeight="1">
      <c r="A3" s="77"/>
      <c r="B3" s="77"/>
      <c r="C3" s="77"/>
      <c r="D3" s="77"/>
      <c r="E3" s="77"/>
      <c r="F3" s="83" t="s">
        <v>45</v>
      </c>
      <c r="G3" s="83"/>
      <c r="H3" s="83"/>
      <c r="I3" s="83"/>
      <c r="J3" s="83"/>
    </row>
    <row r="4" spans="1:10" ht="23.25" customHeight="1">
      <c r="A4" s="79" t="s">
        <v>46</v>
      </c>
      <c r="B4" s="79" t="s">
        <v>211</v>
      </c>
      <c r="C4" s="79" t="s">
        <v>212</v>
      </c>
      <c r="D4" s="130" t="s">
        <v>213</v>
      </c>
      <c r="E4" s="79" t="s">
        <v>214</v>
      </c>
      <c r="F4" s="79" t="s">
        <v>170</v>
      </c>
      <c r="G4" s="79" t="s">
        <v>215</v>
      </c>
      <c r="H4" s="79" t="s">
        <v>216</v>
      </c>
      <c r="I4" s="79" t="s">
        <v>217</v>
      </c>
      <c r="J4" s="79" t="s">
        <v>186</v>
      </c>
    </row>
    <row r="5" spans="1:10" ht="15.75" customHeight="1">
      <c r="A5" s="80" t="s">
        <v>53</v>
      </c>
      <c r="B5" s="80" t="s">
        <v>105</v>
      </c>
      <c r="C5" s="80" t="s">
        <v>170</v>
      </c>
      <c r="D5" s="131" t="s">
        <v>105</v>
      </c>
      <c r="E5" s="80" t="s">
        <v>105</v>
      </c>
      <c r="F5" s="80">
        <f>G5+H5+I5</f>
        <v>16562789.459999999</v>
      </c>
      <c r="G5" s="80">
        <v>3249137.59</v>
      </c>
      <c r="H5" s="80">
        <v>3911527.8699999996</v>
      </c>
      <c r="I5" s="80">
        <f>I20+I48</f>
        <v>9402124</v>
      </c>
      <c r="J5" s="80" t="s">
        <v>105</v>
      </c>
    </row>
    <row r="6" spans="1:10" ht="15.75" customHeight="1">
      <c r="A6" s="80" t="s">
        <v>56</v>
      </c>
      <c r="B6" s="80" t="s">
        <v>218</v>
      </c>
      <c r="C6" s="80" t="s">
        <v>219</v>
      </c>
      <c r="D6" s="131">
        <v>501</v>
      </c>
      <c r="E6" s="80" t="s">
        <v>220</v>
      </c>
      <c r="F6" s="80">
        <f>SUM(F6:F19)</f>
        <v>2990164.0199999996</v>
      </c>
      <c r="G6" s="80">
        <f>SUM(G6:G19)</f>
        <v>2990164.0199999996</v>
      </c>
      <c r="H6" s="80"/>
      <c r="I6" s="80" t="s">
        <v>105</v>
      </c>
      <c r="J6" s="80" t="s">
        <v>105</v>
      </c>
    </row>
    <row r="7" spans="1:10" ht="15.75" customHeight="1">
      <c r="A7" s="80" t="s">
        <v>61</v>
      </c>
      <c r="B7" s="80" t="s">
        <v>221</v>
      </c>
      <c r="C7" s="80" t="s">
        <v>222</v>
      </c>
      <c r="D7" s="131" t="s">
        <v>223</v>
      </c>
      <c r="E7" s="80" t="s">
        <v>224</v>
      </c>
      <c r="F7" s="80">
        <v>789840</v>
      </c>
      <c r="G7" s="80">
        <v>789840</v>
      </c>
      <c r="H7" s="80"/>
      <c r="I7" s="80" t="s">
        <v>193</v>
      </c>
      <c r="J7" s="80" t="s">
        <v>193</v>
      </c>
    </row>
    <row r="8" spans="1:10" ht="15.75" customHeight="1">
      <c r="A8" s="80" t="s">
        <v>66</v>
      </c>
      <c r="B8" s="80" t="s">
        <v>225</v>
      </c>
      <c r="C8" s="80" t="s">
        <v>226</v>
      </c>
      <c r="D8" s="131">
        <v>50101</v>
      </c>
      <c r="E8" s="80" t="s">
        <v>219</v>
      </c>
      <c r="F8" s="80">
        <v>442800</v>
      </c>
      <c r="G8" s="80">
        <v>442800</v>
      </c>
      <c r="H8" s="80"/>
      <c r="I8" s="80" t="s">
        <v>193</v>
      </c>
      <c r="J8" s="80" t="s">
        <v>193</v>
      </c>
    </row>
    <row r="9" spans="1:10" ht="15.75" customHeight="1">
      <c r="A9" s="80" t="s">
        <v>71</v>
      </c>
      <c r="B9" s="80" t="s">
        <v>227</v>
      </c>
      <c r="C9" s="80" t="s">
        <v>228</v>
      </c>
      <c r="D9" s="131" t="s">
        <v>223</v>
      </c>
      <c r="E9" s="80" t="s">
        <v>224</v>
      </c>
      <c r="F9" s="80">
        <v>714144</v>
      </c>
      <c r="G9" s="80">
        <v>714144</v>
      </c>
      <c r="H9" s="80"/>
      <c r="I9" s="80" t="s">
        <v>193</v>
      </c>
      <c r="J9" s="80" t="s">
        <v>193</v>
      </c>
    </row>
    <row r="10" spans="1:10" ht="15.75" customHeight="1">
      <c r="A10" s="80" t="s">
        <v>75</v>
      </c>
      <c r="B10" s="80" t="s">
        <v>229</v>
      </c>
      <c r="C10" s="80" t="s">
        <v>230</v>
      </c>
      <c r="D10" s="131">
        <v>50101</v>
      </c>
      <c r="E10" s="80" t="s">
        <v>219</v>
      </c>
      <c r="F10" s="80">
        <v>65820</v>
      </c>
      <c r="G10" s="80">
        <v>65820</v>
      </c>
      <c r="H10" s="80"/>
      <c r="I10" s="80" t="s">
        <v>193</v>
      </c>
      <c r="J10" s="80" t="s">
        <v>193</v>
      </c>
    </row>
    <row r="11" spans="1:10" ht="15.75" customHeight="1">
      <c r="A11" s="80" t="s">
        <v>79</v>
      </c>
      <c r="B11" s="80" t="s">
        <v>231</v>
      </c>
      <c r="C11" s="80" t="s">
        <v>232</v>
      </c>
      <c r="D11" s="131">
        <v>50102</v>
      </c>
      <c r="E11" s="80" t="s">
        <v>233</v>
      </c>
      <c r="F11" s="80">
        <v>299074.56</v>
      </c>
      <c r="G11" s="80">
        <v>299074.56</v>
      </c>
      <c r="H11" s="80"/>
      <c r="I11" s="80" t="s">
        <v>193</v>
      </c>
      <c r="J11" s="80" t="s">
        <v>193</v>
      </c>
    </row>
    <row r="12" spans="1:10" ht="15.75" customHeight="1">
      <c r="A12" s="80" t="s">
        <v>83</v>
      </c>
      <c r="B12" s="80" t="s">
        <v>234</v>
      </c>
      <c r="C12" s="80" t="s">
        <v>235</v>
      </c>
      <c r="D12" s="131">
        <v>50102</v>
      </c>
      <c r="E12" s="80" t="s">
        <v>233</v>
      </c>
      <c r="F12" s="80">
        <v>149537.28</v>
      </c>
      <c r="G12" s="80">
        <v>149537.28</v>
      </c>
      <c r="H12" s="80"/>
      <c r="I12" s="80"/>
      <c r="J12" s="80" t="s">
        <v>193</v>
      </c>
    </row>
    <row r="13" spans="1:10" ht="15.75" customHeight="1">
      <c r="A13" s="80" t="s">
        <v>87</v>
      </c>
      <c r="B13" s="80" t="s">
        <v>236</v>
      </c>
      <c r="C13" s="80" t="s">
        <v>237</v>
      </c>
      <c r="D13" s="131">
        <v>50102</v>
      </c>
      <c r="E13" s="80" t="s">
        <v>233</v>
      </c>
      <c r="F13" s="80">
        <v>161563.15</v>
      </c>
      <c r="G13" s="80">
        <v>161563.15</v>
      </c>
      <c r="H13" s="80"/>
      <c r="I13" s="80" t="s">
        <v>193</v>
      </c>
      <c r="J13" s="80" t="s">
        <v>193</v>
      </c>
    </row>
    <row r="14" spans="1:10" ht="15.75" customHeight="1">
      <c r="A14" s="80" t="s">
        <v>91</v>
      </c>
      <c r="B14" s="80" t="s">
        <v>238</v>
      </c>
      <c r="C14" s="80" t="s">
        <v>239</v>
      </c>
      <c r="D14" s="131">
        <v>50102</v>
      </c>
      <c r="E14" s="80" t="s">
        <v>233</v>
      </c>
      <c r="F14" s="80">
        <v>58396.32</v>
      </c>
      <c r="G14" s="80">
        <v>58396.32</v>
      </c>
      <c r="H14" s="80"/>
      <c r="I14" s="80" t="s">
        <v>193</v>
      </c>
      <c r="J14" s="80" t="s">
        <v>193</v>
      </c>
    </row>
    <row r="15" spans="1:10" ht="15.75" customHeight="1">
      <c r="A15" s="80" t="s">
        <v>96</v>
      </c>
      <c r="B15" s="80" t="s">
        <v>240</v>
      </c>
      <c r="C15" s="80" t="s">
        <v>241</v>
      </c>
      <c r="D15" s="131">
        <v>50102</v>
      </c>
      <c r="E15" s="80" t="s">
        <v>233</v>
      </c>
      <c r="F15" s="80">
        <v>2179.08</v>
      </c>
      <c r="G15" s="80">
        <v>2179.08</v>
      </c>
      <c r="H15" s="80"/>
      <c r="I15" s="80" t="s">
        <v>193</v>
      </c>
      <c r="J15" s="80" t="s">
        <v>193</v>
      </c>
    </row>
    <row r="16" spans="1:10" ht="15.75" customHeight="1">
      <c r="A16" s="80" t="s">
        <v>100</v>
      </c>
      <c r="B16" s="80" t="s">
        <v>242</v>
      </c>
      <c r="C16" s="80" t="s">
        <v>243</v>
      </c>
      <c r="D16" s="131">
        <v>50102</v>
      </c>
      <c r="E16" s="80" t="s">
        <v>233</v>
      </c>
      <c r="F16" s="80">
        <v>15572.35</v>
      </c>
      <c r="G16" s="80">
        <v>15572.35</v>
      </c>
      <c r="H16" s="80"/>
      <c r="I16" s="80" t="s">
        <v>193</v>
      </c>
      <c r="J16" s="80" t="s">
        <v>193</v>
      </c>
    </row>
    <row r="17" spans="1:10" ht="15.75" customHeight="1">
      <c r="A17" s="80" t="s">
        <v>104</v>
      </c>
      <c r="B17" s="80" t="s">
        <v>244</v>
      </c>
      <c r="C17" s="80" t="s">
        <v>245</v>
      </c>
      <c r="D17" s="131">
        <v>50102</v>
      </c>
      <c r="E17" s="80" t="s">
        <v>233</v>
      </c>
      <c r="F17" s="80">
        <v>1368</v>
      </c>
      <c r="G17" s="80">
        <v>1368</v>
      </c>
      <c r="H17" s="80"/>
      <c r="I17" s="80" t="s">
        <v>193</v>
      </c>
      <c r="J17" s="80" t="s">
        <v>193</v>
      </c>
    </row>
    <row r="18" spans="1:10" ht="15.75" customHeight="1">
      <c r="A18" s="80" t="s">
        <v>108</v>
      </c>
      <c r="B18" s="80" t="s">
        <v>246</v>
      </c>
      <c r="C18" s="80" t="s">
        <v>209</v>
      </c>
      <c r="D18" s="131">
        <v>50103</v>
      </c>
      <c r="E18" s="80" t="s">
        <v>209</v>
      </c>
      <c r="F18" s="80">
        <v>233585.28</v>
      </c>
      <c r="G18" s="80">
        <v>233585.28</v>
      </c>
      <c r="H18" s="80"/>
      <c r="I18" s="80" t="s">
        <v>193</v>
      </c>
      <c r="J18" s="80" t="s">
        <v>193</v>
      </c>
    </row>
    <row r="19" spans="1:10" ht="15.75" customHeight="1">
      <c r="A19" s="80" t="s">
        <v>111</v>
      </c>
      <c r="B19" s="80" t="s">
        <v>247</v>
      </c>
      <c r="C19" s="80" t="s">
        <v>248</v>
      </c>
      <c r="D19" s="131">
        <v>50199</v>
      </c>
      <c r="E19" s="80" t="s">
        <v>249</v>
      </c>
      <c r="F19" s="80">
        <v>56284</v>
      </c>
      <c r="G19" s="80">
        <v>56284</v>
      </c>
      <c r="H19" s="80"/>
      <c r="I19" s="80" t="s">
        <v>193</v>
      </c>
      <c r="J19" s="80" t="s">
        <v>193</v>
      </c>
    </row>
    <row r="20" spans="1:10" ht="15.75" customHeight="1">
      <c r="A20" s="80" t="s">
        <v>114</v>
      </c>
      <c r="B20" s="80" t="s">
        <v>250</v>
      </c>
      <c r="C20" s="80" t="s">
        <v>251</v>
      </c>
      <c r="D20" s="131" t="s">
        <v>105</v>
      </c>
      <c r="E20" s="80" t="s">
        <v>105</v>
      </c>
      <c r="F20" s="80">
        <f>H20+I20</f>
        <v>11091351.87</v>
      </c>
      <c r="G20" s="80"/>
      <c r="H20" s="80">
        <f>SUM(H21:H42)</f>
        <v>3911527.8699999996</v>
      </c>
      <c r="I20" s="80">
        <f>SUM(I21:I37)</f>
        <v>7179824</v>
      </c>
      <c r="J20" s="80" t="s">
        <v>193</v>
      </c>
    </row>
    <row r="21" spans="1:10" ht="15.75" customHeight="1">
      <c r="A21" s="80" t="s">
        <v>118</v>
      </c>
      <c r="B21" s="80" t="s">
        <v>252</v>
      </c>
      <c r="C21" s="80" t="s">
        <v>253</v>
      </c>
      <c r="D21" s="131" t="s">
        <v>254</v>
      </c>
      <c r="E21" s="80" t="s">
        <v>255</v>
      </c>
      <c r="F21" s="80">
        <v>460000</v>
      </c>
      <c r="G21" s="80"/>
      <c r="H21" s="80">
        <v>460000</v>
      </c>
      <c r="I21" s="80">
        <v>2246000</v>
      </c>
      <c r="J21" s="80" t="s">
        <v>193</v>
      </c>
    </row>
    <row r="22" spans="1:10" ht="15.75" customHeight="1">
      <c r="A22" s="80" t="s">
        <v>120</v>
      </c>
      <c r="B22" s="80" t="s">
        <v>256</v>
      </c>
      <c r="C22" s="80" t="s">
        <v>257</v>
      </c>
      <c r="D22" s="131" t="s">
        <v>254</v>
      </c>
      <c r="E22" s="80" t="s">
        <v>255</v>
      </c>
      <c r="F22" s="80">
        <v>120000</v>
      </c>
      <c r="G22" s="80"/>
      <c r="H22" s="80">
        <v>120000</v>
      </c>
      <c r="I22" s="80" t="s">
        <v>193</v>
      </c>
      <c r="J22" s="80" t="s">
        <v>193</v>
      </c>
    </row>
    <row r="23" spans="1:10" ht="15.75" customHeight="1">
      <c r="A23" s="80" t="s">
        <v>122</v>
      </c>
      <c r="B23" s="80" t="s">
        <v>258</v>
      </c>
      <c r="C23" s="80" t="s">
        <v>259</v>
      </c>
      <c r="D23" s="131" t="s">
        <v>254</v>
      </c>
      <c r="E23" s="80" t="s">
        <v>255</v>
      </c>
      <c r="F23" s="80">
        <v>2000</v>
      </c>
      <c r="G23" s="80"/>
      <c r="H23" s="80">
        <v>2000</v>
      </c>
      <c r="I23" s="80" t="s">
        <v>193</v>
      </c>
      <c r="J23" s="80" t="s">
        <v>193</v>
      </c>
    </row>
    <row r="24" spans="1:10" ht="15.75" customHeight="1">
      <c r="A24" s="80" t="s">
        <v>124</v>
      </c>
      <c r="B24" s="80" t="s">
        <v>260</v>
      </c>
      <c r="C24" s="80" t="s">
        <v>261</v>
      </c>
      <c r="D24" s="131" t="s">
        <v>254</v>
      </c>
      <c r="E24" s="80" t="s">
        <v>255</v>
      </c>
      <c r="F24" s="80">
        <v>100000</v>
      </c>
      <c r="G24" s="80"/>
      <c r="H24" s="80">
        <v>100000</v>
      </c>
      <c r="I24" s="80" t="s">
        <v>193</v>
      </c>
      <c r="J24" s="80" t="s">
        <v>193</v>
      </c>
    </row>
    <row r="25" spans="1:10" ht="15.75" customHeight="1">
      <c r="A25" s="80" t="s">
        <v>126</v>
      </c>
      <c r="B25" s="80" t="s">
        <v>262</v>
      </c>
      <c r="C25" s="80" t="s">
        <v>263</v>
      </c>
      <c r="D25" s="131" t="s">
        <v>254</v>
      </c>
      <c r="E25" s="80" t="s">
        <v>255</v>
      </c>
      <c r="F25" s="80">
        <v>200000</v>
      </c>
      <c r="G25" s="80"/>
      <c r="H25" s="80">
        <v>200000</v>
      </c>
      <c r="I25" s="80" t="s">
        <v>193</v>
      </c>
      <c r="J25" s="80" t="s">
        <v>193</v>
      </c>
    </row>
    <row r="26" spans="1:10" ht="15.75" customHeight="1">
      <c r="A26" s="80" t="s">
        <v>128</v>
      </c>
      <c r="B26" s="80" t="s">
        <v>264</v>
      </c>
      <c r="C26" s="80" t="s">
        <v>265</v>
      </c>
      <c r="D26" s="131" t="s">
        <v>254</v>
      </c>
      <c r="E26" s="80" t="s">
        <v>255</v>
      </c>
      <c r="F26" s="80">
        <v>85000</v>
      </c>
      <c r="G26" s="80"/>
      <c r="H26" s="80">
        <v>85000</v>
      </c>
      <c r="I26" s="80" t="s">
        <v>193</v>
      </c>
      <c r="J26" s="80" t="s">
        <v>193</v>
      </c>
    </row>
    <row r="27" spans="1:10" ht="15.75" customHeight="1">
      <c r="A27" s="80" t="s">
        <v>130</v>
      </c>
      <c r="B27" s="80" t="s">
        <v>266</v>
      </c>
      <c r="C27" s="80" t="s">
        <v>267</v>
      </c>
      <c r="D27" s="131" t="s">
        <v>254</v>
      </c>
      <c r="E27" s="80" t="s">
        <v>255</v>
      </c>
      <c r="F27" s="80">
        <v>300000</v>
      </c>
      <c r="G27" s="80"/>
      <c r="H27" s="80">
        <v>300000</v>
      </c>
      <c r="I27" s="80" t="s">
        <v>105</v>
      </c>
      <c r="J27" s="80" t="s">
        <v>105</v>
      </c>
    </row>
    <row r="28" spans="1:10" ht="15.75" customHeight="1">
      <c r="A28" s="80"/>
      <c r="B28" s="80" t="s">
        <v>268</v>
      </c>
      <c r="C28" s="107" t="s">
        <v>269</v>
      </c>
      <c r="D28" s="131">
        <v>50201</v>
      </c>
      <c r="E28" s="80" t="s">
        <v>255</v>
      </c>
      <c r="F28" s="80">
        <v>1903100</v>
      </c>
      <c r="G28" s="80"/>
      <c r="H28" s="80"/>
      <c r="I28" s="80">
        <v>1903100</v>
      </c>
      <c r="J28" s="80"/>
    </row>
    <row r="29" spans="1:10" ht="15.75" customHeight="1">
      <c r="A29" s="80" t="s">
        <v>132</v>
      </c>
      <c r="B29" s="80" t="s">
        <v>270</v>
      </c>
      <c r="C29" s="80" t="s">
        <v>271</v>
      </c>
      <c r="D29" s="131" t="s">
        <v>254</v>
      </c>
      <c r="E29" s="80" t="s">
        <v>255</v>
      </c>
      <c r="F29" s="80">
        <v>800000</v>
      </c>
      <c r="G29" s="80"/>
      <c r="H29" s="80">
        <v>800000</v>
      </c>
      <c r="I29" s="80" t="s">
        <v>193</v>
      </c>
      <c r="J29" s="80" t="s">
        <v>193</v>
      </c>
    </row>
    <row r="30" spans="1:10" ht="15.75" customHeight="1">
      <c r="A30" s="80" t="s">
        <v>134</v>
      </c>
      <c r="B30" s="80" t="s">
        <v>272</v>
      </c>
      <c r="C30" s="80" t="s">
        <v>273</v>
      </c>
      <c r="D30" s="131" t="s">
        <v>274</v>
      </c>
      <c r="E30" s="80" t="s">
        <v>275</v>
      </c>
      <c r="F30" s="80">
        <f aca="true" t="shared" si="0" ref="F30:F34">H30+I30</f>
        <v>549330</v>
      </c>
      <c r="G30" s="80"/>
      <c r="H30" s="80">
        <v>200000</v>
      </c>
      <c r="I30" s="80">
        <v>349330</v>
      </c>
      <c r="J30" s="80" t="s">
        <v>193</v>
      </c>
    </row>
    <row r="31" spans="1:10" ht="15.75" customHeight="1">
      <c r="A31" s="80" t="s">
        <v>136</v>
      </c>
      <c r="B31" s="80" t="s">
        <v>276</v>
      </c>
      <c r="C31" s="80" t="s">
        <v>277</v>
      </c>
      <c r="D31" s="131">
        <v>50201</v>
      </c>
      <c r="E31" s="80" t="s">
        <v>255</v>
      </c>
      <c r="F31" s="80">
        <f t="shared" si="0"/>
        <v>530000</v>
      </c>
      <c r="G31" s="80"/>
      <c r="H31" s="80">
        <v>50000</v>
      </c>
      <c r="I31" s="80">
        <v>480000</v>
      </c>
      <c r="J31" s="80" t="s">
        <v>193</v>
      </c>
    </row>
    <row r="32" spans="1:10" ht="15.75" customHeight="1">
      <c r="A32" s="80" t="s">
        <v>138</v>
      </c>
      <c r="B32" s="80" t="s">
        <v>278</v>
      </c>
      <c r="C32" s="80" t="s">
        <v>279</v>
      </c>
      <c r="D32" s="131">
        <v>50206</v>
      </c>
      <c r="E32" s="80" t="s">
        <v>279</v>
      </c>
      <c r="F32" s="80">
        <v>40000</v>
      </c>
      <c r="G32" s="80"/>
      <c r="H32" s="80">
        <v>40000</v>
      </c>
      <c r="I32" s="80" t="s">
        <v>193</v>
      </c>
      <c r="J32" s="80" t="s">
        <v>193</v>
      </c>
    </row>
    <row r="33" spans="1:10" ht="15.75" customHeight="1">
      <c r="A33" s="80" t="s">
        <v>140</v>
      </c>
      <c r="B33" s="80" t="s">
        <v>280</v>
      </c>
      <c r="C33" s="80" t="s">
        <v>281</v>
      </c>
      <c r="D33" s="131">
        <v>50204</v>
      </c>
      <c r="E33" s="80" t="s">
        <v>282</v>
      </c>
      <c r="F33" s="80">
        <v>5000</v>
      </c>
      <c r="G33" s="80"/>
      <c r="H33" s="80">
        <v>5000</v>
      </c>
      <c r="I33" s="80" t="s">
        <v>193</v>
      </c>
      <c r="J33" s="80" t="s">
        <v>193</v>
      </c>
    </row>
    <row r="34" spans="1:10" ht="15.75" customHeight="1">
      <c r="A34" s="80" t="s">
        <v>142</v>
      </c>
      <c r="B34" s="80" t="s">
        <v>283</v>
      </c>
      <c r="C34" s="80" t="s">
        <v>284</v>
      </c>
      <c r="D34" s="131">
        <v>50204</v>
      </c>
      <c r="E34" s="80" t="s">
        <v>282</v>
      </c>
      <c r="F34" s="80">
        <f t="shared" si="0"/>
        <v>321394</v>
      </c>
      <c r="G34" s="80"/>
      <c r="H34" s="80">
        <v>120000</v>
      </c>
      <c r="I34" s="80">
        <v>201394</v>
      </c>
      <c r="J34" s="80" t="s">
        <v>193</v>
      </c>
    </row>
    <row r="35" spans="1:10" ht="15.75" customHeight="1">
      <c r="A35" s="80" t="s">
        <v>144</v>
      </c>
      <c r="B35" s="80" t="s">
        <v>285</v>
      </c>
      <c r="C35" s="80" t="s">
        <v>286</v>
      </c>
      <c r="D35" s="131">
        <v>50204</v>
      </c>
      <c r="E35" s="80" t="s">
        <v>282</v>
      </c>
      <c r="F35" s="80">
        <v>50000</v>
      </c>
      <c r="G35" s="80"/>
      <c r="H35" s="80">
        <v>50000</v>
      </c>
      <c r="I35" s="80" t="s">
        <v>193</v>
      </c>
      <c r="J35" s="80" t="s">
        <v>193</v>
      </c>
    </row>
    <row r="36" spans="1:10" ht="15.75" customHeight="1">
      <c r="A36" s="80" t="s">
        <v>146</v>
      </c>
      <c r="B36" s="80" t="s">
        <v>287</v>
      </c>
      <c r="C36" s="80" t="s">
        <v>288</v>
      </c>
      <c r="D36" s="131">
        <v>50201</v>
      </c>
      <c r="E36" s="80" t="s">
        <v>255</v>
      </c>
      <c r="F36" s="80">
        <f>H36+I36</f>
        <v>2050000</v>
      </c>
      <c r="G36" s="80"/>
      <c r="H36" s="80">
        <v>50000</v>
      </c>
      <c r="I36" s="80">
        <v>2000000</v>
      </c>
      <c r="J36" s="80" t="s">
        <v>193</v>
      </c>
    </row>
    <row r="37" spans="1:10" ht="15.75" customHeight="1">
      <c r="A37" s="80" t="s">
        <v>147</v>
      </c>
      <c r="B37" s="80" t="s">
        <v>289</v>
      </c>
      <c r="C37" s="80" t="s">
        <v>290</v>
      </c>
      <c r="D37" s="131">
        <v>50205</v>
      </c>
      <c r="E37" s="80" t="s">
        <v>290</v>
      </c>
      <c r="F37" s="80">
        <v>80000</v>
      </c>
      <c r="G37" s="80"/>
      <c r="H37" s="80">
        <v>80000</v>
      </c>
      <c r="I37" s="80" t="s">
        <v>193</v>
      </c>
      <c r="J37" s="80" t="s">
        <v>193</v>
      </c>
    </row>
    <row r="38" spans="1:10" ht="15.75" customHeight="1">
      <c r="A38" s="80" t="s">
        <v>148</v>
      </c>
      <c r="B38" s="80" t="s">
        <v>291</v>
      </c>
      <c r="C38" s="80" t="s">
        <v>292</v>
      </c>
      <c r="D38" s="131">
        <v>50201</v>
      </c>
      <c r="E38" s="80" t="s">
        <v>255</v>
      </c>
      <c r="F38" s="80">
        <v>23358.53</v>
      </c>
      <c r="G38" s="80"/>
      <c r="H38" s="80">
        <v>23358.53</v>
      </c>
      <c r="I38" s="80" t="s">
        <v>193</v>
      </c>
      <c r="J38" s="80" t="s">
        <v>193</v>
      </c>
    </row>
    <row r="39" spans="1:10" ht="15.75" customHeight="1">
      <c r="A39" s="80" t="s">
        <v>151</v>
      </c>
      <c r="B39" s="80" t="s">
        <v>293</v>
      </c>
      <c r="C39" s="80" t="s">
        <v>294</v>
      </c>
      <c r="D39" s="131">
        <v>50201</v>
      </c>
      <c r="E39" s="80" t="s">
        <v>255</v>
      </c>
      <c r="F39" s="80">
        <v>13069.34</v>
      </c>
      <c r="G39" s="80"/>
      <c r="H39" s="80">
        <v>13069.34</v>
      </c>
      <c r="J39" s="80" t="s">
        <v>193</v>
      </c>
    </row>
    <row r="40" spans="1:10" ht="15.75" customHeight="1">
      <c r="A40" s="80" t="s">
        <v>154</v>
      </c>
      <c r="B40" s="80" t="s">
        <v>295</v>
      </c>
      <c r="C40" s="80" t="s">
        <v>296</v>
      </c>
      <c r="D40" s="131">
        <v>50208</v>
      </c>
      <c r="E40" s="80" t="s">
        <v>296</v>
      </c>
      <c r="F40" s="80">
        <v>680000</v>
      </c>
      <c r="G40" s="80"/>
      <c r="H40" s="80">
        <v>680000</v>
      </c>
      <c r="I40" s="80" t="s">
        <v>193</v>
      </c>
      <c r="J40" s="80" t="s">
        <v>193</v>
      </c>
    </row>
    <row r="41" spans="1:10" ht="15.75" customHeight="1">
      <c r="A41" s="80" t="s">
        <v>157</v>
      </c>
      <c r="B41" s="80" t="s">
        <v>297</v>
      </c>
      <c r="C41" s="80" t="s">
        <v>298</v>
      </c>
      <c r="D41" s="131" t="s">
        <v>254</v>
      </c>
      <c r="E41" s="80" t="s">
        <v>255</v>
      </c>
      <c r="F41" s="80">
        <v>117600</v>
      </c>
      <c r="G41" s="80"/>
      <c r="H41" s="80">
        <v>117600</v>
      </c>
      <c r="I41" s="80" t="s">
        <v>193</v>
      </c>
      <c r="J41" s="80" t="s">
        <v>193</v>
      </c>
    </row>
    <row r="42" spans="1:10" ht="15.75" customHeight="1">
      <c r="A42" s="80" t="s">
        <v>159</v>
      </c>
      <c r="B42" s="80" t="s">
        <v>299</v>
      </c>
      <c r="C42" s="80" t="s">
        <v>300</v>
      </c>
      <c r="D42" s="131">
        <v>502099</v>
      </c>
      <c r="E42" s="80" t="s">
        <v>300</v>
      </c>
      <c r="F42" s="80">
        <v>415500</v>
      </c>
      <c r="G42" s="80"/>
      <c r="H42" s="80">
        <v>415500</v>
      </c>
      <c r="I42" s="80" t="s">
        <v>193</v>
      </c>
      <c r="J42" s="80" t="s">
        <v>193</v>
      </c>
    </row>
    <row r="43" spans="1:10" ht="15.75" customHeight="1">
      <c r="A43" s="80" t="s">
        <v>161</v>
      </c>
      <c r="B43" s="80" t="s">
        <v>301</v>
      </c>
      <c r="C43" s="80" t="s">
        <v>302</v>
      </c>
      <c r="D43" s="131" t="s">
        <v>105</v>
      </c>
      <c r="E43" s="80" t="s">
        <v>105</v>
      </c>
      <c r="F43" s="80">
        <v>258973.57</v>
      </c>
      <c r="G43" s="80">
        <f>SUM(G44:G47)</f>
        <v>258973.57</v>
      </c>
      <c r="H43" s="80"/>
      <c r="I43" s="80" t="s">
        <v>193</v>
      </c>
      <c r="J43" s="80" t="s">
        <v>193</v>
      </c>
    </row>
    <row r="44" spans="1:10" ht="15.75" customHeight="1">
      <c r="A44" s="80" t="s">
        <v>163</v>
      </c>
      <c r="B44" s="80">
        <v>3030208</v>
      </c>
      <c r="C44" s="80" t="s">
        <v>303</v>
      </c>
      <c r="D44" s="131">
        <v>50901</v>
      </c>
      <c r="E44" s="80" t="s">
        <v>304</v>
      </c>
      <c r="F44" s="80">
        <v>10800</v>
      </c>
      <c r="G44" s="80">
        <v>10800</v>
      </c>
      <c r="H44" s="80"/>
      <c r="I44" s="80"/>
      <c r="J44" s="80" t="s">
        <v>193</v>
      </c>
    </row>
    <row r="45" spans="1:10" ht="15.75" customHeight="1">
      <c r="A45" s="80" t="s">
        <v>164</v>
      </c>
      <c r="B45" s="80">
        <v>3030505</v>
      </c>
      <c r="C45" s="80" t="s">
        <v>305</v>
      </c>
      <c r="D45" s="131">
        <v>50901</v>
      </c>
      <c r="E45" s="80" t="s">
        <v>304</v>
      </c>
      <c r="F45" s="80">
        <v>3816</v>
      </c>
      <c r="G45" s="80">
        <v>3816</v>
      </c>
      <c r="H45" s="80"/>
      <c r="I45" s="80"/>
      <c r="J45" s="80" t="s">
        <v>193</v>
      </c>
    </row>
    <row r="46" spans="1:10" ht="15.75" customHeight="1">
      <c r="A46" s="80" t="s">
        <v>306</v>
      </c>
      <c r="B46" s="80" t="s">
        <v>307</v>
      </c>
      <c r="C46" s="80" t="s">
        <v>308</v>
      </c>
      <c r="D46" s="131">
        <v>50901</v>
      </c>
      <c r="E46" s="80" t="s">
        <v>304</v>
      </c>
      <c r="F46" s="80">
        <v>111160</v>
      </c>
      <c r="G46" s="80">
        <v>111160</v>
      </c>
      <c r="H46" s="80"/>
      <c r="I46" s="80" t="s">
        <v>193</v>
      </c>
      <c r="J46" s="80" t="s">
        <v>193</v>
      </c>
    </row>
    <row r="47" spans="1:10" ht="15.75" customHeight="1">
      <c r="A47" s="80" t="s">
        <v>309</v>
      </c>
      <c r="B47" s="80" t="s">
        <v>310</v>
      </c>
      <c r="C47" s="80" t="s">
        <v>311</v>
      </c>
      <c r="D47" s="131">
        <v>50999</v>
      </c>
      <c r="E47" s="80" t="s">
        <v>312</v>
      </c>
      <c r="F47" s="80">
        <v>133197.57</v>
      </c>
      <c r="G47" s="80">
        <v>133197.57</v>
      </c>
      <c r="H47" s="80"/>
      <c r="I47" s="80" t="s">
        <v>193</v>
      </c>
      <c r="J47" s="80" t="s">
        <v>193</v>
      </c>
    </row>
    <row r="48" spans="1:10" ht="15.75" customHeight="1">
      <c r="A48" s="80" t="s">
        <v>313</v>
      </c>
      <c r="B48" s="80" t="s">
        <v>314</v>
      </c>
      <c r="C48" s="80" t="s">
        <v>315</v>
      </c>
      <c r="D48" s="131" t="s">
        <v>105</v>
      </c>
      <c r="E48" s="80" t="s">
        <v>105</v>
      </c>
      <c r="F48" s="80">
        <f>F49+F50</f>
        <v>2222300</v>
      </c>
      <c r="G48" s="80">
        <v>0</v>
      </c>
      <c r="H48" s="80"/>
      <c r="I48" s="80">
        <f>I49+I50</f>
        <v>2222300</v>
      </c>
      <c r="J48" s="80" t="s">
        <v>105</v>
      </c>
    </row>
    <row r="49" spans="1:10" ht="15.75" customHeight="1">
      <c r="A49" s="80" t="s">
        <v>316</v>
      </c>
      <c r="B49" s="80" t="s">
        <v>317</v>
      </c>
      <c r="C49" s="80" t="s">
        <v>318</v>
      </c>
      <c r="D49" s="131" t="s">
        <v>319</v>
      </c>
      <c r="E49" s="80" t="s">
        <v>320</v>
      </c>
      <c r="F49" s="80">
        <v>1592300</v>
      </c>
      <c r="G49" s="80">
        <v>0</v>
      </c>
      <c r="H49" s="80"/>
      <c r="I49" s="80">
        <v>1592300</v>
      </c>
      <c r="J49" s="80" t="s">
        <v>193</v>
      </c>
    </row>
    <row r="50" spans="1:10" ht="15.75" customHeight="1">
      <c r="A50" s="80" t="s">
        <v>321</v>
      </c>
      <c r="B50" s="80" t="s">
        <v>322</v>
      </c>
      <c r="C50" s="80" t="s">
        <v>323</v>
      </c>
      <c r="D50" s="131" t="s">
        <v>324</v>
      </c>
      <c r="E50" s="80" t="s">
        <v>323</v>
      </c>
      <c r="F50" s="80">
        <v>630000</v>
      </c>
      <c r="G50" s="80">
        <v>0</v>
      </c>
      <c r="H50" s="80">
        <v>0</v>
      </c>
      <c r="I50" s="80">
        <v>630000</v>
      </c>
      <c r="J50" s="80" t="s">
        <v>193</v>
      </c>
    </row>
  </sheetData>
  <sheetProtection/>
  <mergeCells count="20">
    <mergeCell ref="A1:I1"/>
    <mergeCell ref="A2:J2"/>
    <mergeCell ref="A3:E3"/>
    <mergeCell ref="F3:J3"/>
  </mergeCells>
  <printOptions/>
  <pageMargins left="0.43000000000000005" right="0.2" top="0.7900000000000001" bottom="0.2" header="0.7900000000000001" footer="0.7900000000000001"/>
  <pageSetup firstPageNumber="1" useFirstPageNumber="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15"/>
  <sheetViews>
    <sheetView workbookViewId="0" topLeftCell="A1">
      <selection activeCell="E23" sqref="E23"/>
    </sheetView>
  </sheetViews>
  <sheetFormatPr defaultColWidth="8.75390625" defaultRowHeight="15.75" customHeight="1"/>
  <cols>
    <col min="1" max="1" width="3.50390625" style="0" customWidth="1"/>
    <col min="2" max="2" width="18.875" style="0" customWidth="1"/>
    <col min="3" max="3" width="21.50390625" style="0" customWidth="1"/>
    <col min="4" max="4" width="23.50390625" style="0" customWidth="1"/>
    <col min="5" max="5" width="15.00390625" style="0" customWidth="1"/>
    <col min="6" max="6" width="19.00390625" style="0" customWidth="1"/>
    <col min="7" max="7" width="24.25390625" style="0" customWidth="1"/>
    <col min="8" max="8" width="11.00390625" style="0" customWidth="1"/>
  </cols>
  <sheetData>
    <row r="1" spans="1:7" ht="15.75" customHeight="1">
      <c r="A1" s="70" t="s">
        <v>22</v>
      </c>
      <c r="B1" s="70"/>
      <c r="C1" s="70"/>
      <c r="D1" s="70"/>
      <c r="E1" s="70"/>
      <c r="F1" s="70"/>
      <c r="G1" s="70"/>
    </row>
    <row r="2" spans="1:7" ht="27.75" customHeight="1">
      <c r="A2" s="72" t="s">
        <v>325</v>
      </c>
      <c r="B2" s="72"/>
      <c r="C2" s="72"/>
      <c r="D2" s="72"/>
      <c r="E2" s="72"/>
      <c r="F2" s="72"/>
      <c r="G2" s="72"/>
    </row>
    <row r="3" spans="1:7" ht="17.25" customHeight="1">
      <c r="A3" s="77"/>
      <c r="B3" s="77"/>
      <c r="C3" s="77"/>
      <c r="D3" s="83" t="s">
        <v>45</v>
      </c>
      <c r="E3" s="83"/>
      <c r="F3" s="83"/>
      <c r="G3" s="83"/>
    </row>
    <row r="4" spans="1:7" ht="38.25" customHeight="1">
      <c r="A4" s="79" t="s">
        <v>46</v>
      </c>
      <c r="B4" s="105" t="s">
        <v>184</v>
      </c>
      <c r="C4" s="105" t="s">
        <v>185</v>
      </c>
      <c r="D4" s="106" t="s">
        <v>170</v>
      </c>
      <c r="E4" s="106" t="s">
        <v>215</v>
      </c>
      <c r="F4" s="106" t="s">
        <v>216</v>
      </c>
      <c r="G4" s="105" t="s">
        <v>186</v>
      </c>
    </row>
    <row r="5" spans="1:7" ht="15.75" customHeight="1">
      <c r="A5" s="80" t="s">
        <v>53</v>
      </c>
      <c r="B5" s="80" t="s">
        <v>105</v>
      </c>
      <c r="C5" s="80" t="s">
        <v>170</v>
      </c>
      <c r="D5" s="124">
        <v>7160665.46</v>
      </c>
      <c r="E5" s="80">
        <v>3249137.59</v>
      </c>
      <c r="F5" s="80">
        <v>3911527.87</v>
      </c>
      <c r="G5" s="80"/>
    </row>
    <row r="6" spans="1:7" ht="15.75" customHeight="1">
      <c r="A6" s="80" t="s">
        <v>56</v>
      </c>
      <c r="B6" s="80" t="s">
        <v>187</v>
      </c>
      <c r="C6" s="80" t="s">
        <v>188</v>
      </c>
      <c r="D6" s="124">
        <f aca="true" t="shared" si="0" ref="D6:D8">E6+F6</f>
        <v>6478468.34</v>
      </c>
      <c r="E6" s="80">
        <v>2566940.47</v>
      </c>
      <c r="F6" s="80">
        <v>3911527.87</v>
      </c>
      <c r="G6" s="80" t="s">
        <v>105</v>
      </c>
    </row>
    <row r="7" spans="1:7" ht="15.75" customHeight="1">
      <c r="A7" s="80" t="s">
        <v>61</v>
      </c>
      <c r="B7" s="80" t="s">
        <v>189</v>
      </c>
      <c r="C7" s="80" t="s">
        <v>190</v>
      </c>
      <c r="D7" s="124">
        <f t="shared" si="0"/>
        <v>6478468.34</v>
      </c>
      <c r="E7" s="80">
        <v>2566940.47</v>
      </c>
      <c r="F7" s="80">
        <v>3911527.87</v>
      </c>
      <c r="G7" s="80"/>
    </row>
    <row r="8" spans="1:7" ht="15.75" customHeight="1">
      <c r="A8" s="80" t="s">
        <v>66</v>
      </c>
      <c r="B8" s="80" t="s">
        <v>191</v>
      </c>
      <c r="C8" s="80" t="s">
        <v>192</v>
      </c>
      <c r="D8" s="124">
        <f t="shared" si="0"/>
        <v>6478468.34</v>
      </c>
      <c r="E8" s="80">
        <v>2566940.47</v>
      </c>
      <c r="F8" s="80">
        <v>3911527.87</v>
      </c>
      <c r="G8" s="80"/>
    </row>
    <row r="9" spans="1:7" ht="15.75" customHeight="1">
      <c r="A9" s="80" t="s">
        <v>79</v>
      </c>
      <c r="B9" s="80" t="s">
        <v>196</v>
      </c>
      <c r="C9" s="80" t="s">
        <v>197</v>
      </c>
      <c r="D9" s="124">
        <v>448611.84</v>
      </c>
      <c r="E9" s="124">
        <v>448611.84</v>
      </c>
      <c r="F9" s="80">
        <v>0</v>
      </c>
      <c r="G9" s="80" t="s">
        <v>105</v>
      </c>
    </row>
    <row r="10" spans="1:7" ht="15.75" customHeight="1">
      <c r="A10" s="80" t="s">
        <v>83</v>
      </c>
      <c r="B10" s="80" t="s">
        <v>198</v>
      </c>
      <c r="C10" s="80" t="s">
        <v>199</v>
      </c>
      <c r="D10" s="124">
        <v>448611.84</v>
      </c>
      <c r="E10" s="124">
        <v>448611.84</v>
      </c>
      <c r="F10" s="80">
        <v>0</v>
      </c>
      <c r="G10" s="80" t="s">
        <v>105</v>
      </c>
    </row>
    <row r="11" spans="1:7" ht="15.75" customHeight="1">
      <c r="A11" s="80" t="s">
        <v>87</v>
      </c>
      <c r="B11" s="80" t="s">
        <v>200</v>
      </c>
      <c r="C11" s="80" t="s">
        <v>201</v>
      </c>
      <c r="D11" s="124">
        <v>299074.56</v>
      </c>
      <c r="E11" s="124">
        <v>299074.56</v>
      </c>
      <c r="F11" s="80">
        <v>0</v>
      </c>
      <c r="G11" s="80" t="s">
        <v>193</v>
      </c>
    </row>
    <row r="12" spans="1:7" ht="15.75" customHeight="1">
      <c r="A12" s="80" t="s">
        <v>91</v>
      </c>
      <c r="B12" s="80" t="s">
        <v>202</v>
      </c>
      <c r="C12" s="80" t="s">
        <v>203</v>
      </c>
      <c r="D12" s="124">
        <v>149537.28</v>
      </c>
      <c r="E12" s="124">
        <v>149537.28</v>
      </c>
      <c r="F12" s="80">
        <v>0</v>
      </c>
      <c r="G12" s="80" t="s">
        <v>193</v>
      </c>
    </row>
    <row r="13" spans="1:7" ht="15.75" customHeight="1">
      <c r="A13" s="80" t="s">
        <v>96</v>
      </c>
      <c r="B13" s="80" t="s">
        <v>204</v>
      </c>
      <c r="C13" s="80" t="s">
        <v>205</v>
      </c>
      <c r="D13" s="124">
        <v>233585.28</v>
      </c>
      <c r="E13" s="124">
        <v>233585.28</v>
      </c>
      <c r="F13" s="80">
        <v>0</v>
      </c>
      <c r="G13" s="80" t="s">
        <v>105</v>
      </c>
    </row>
    <row r="14" spans="1:7" ht="15.75" customHeight="1">
      <c r="A14" s="80" t="s">
        <v>100</v>
      </c>
      <c r="B14" s="80" t="s">
        <v>206</v>
      </c>
      <c r="C14" s="80" t="s">
        <v>207</v>
      </c>
      <c r="D14" s="124">
        <v>233585.28</v>
      </c>
      <c r="E14" s="124">
        <v>233585.28</v>
      </c>
      <c r="F14" s="80">
        <v>0</v>
      </c>
      <c r="G14" s="80" t="s">
        <v>105</v>
      </c>
    </row>
    <row r="15" spans="1:7" ht="15.75" customHeight="1">
      <c r="A15" s="80" t="s">
        <v>104</v>
      </c>
      <c r="B15" s="80" t="s">
        <v>208</v>
      </c>
      <c r="C15" s="80" t="s">
        <v>209</v>
      </c>
      <c r="D15" s="124">
        <v>233585.28</v>
      </c>
      <c r="E15" s="124">
        <v>233585.28</v>
      </c>
      <c r="F15" s="80">
        <v>0</v>
      </c>
      <c r="G15" s="80" t="s">
        <v>193</v>
      </c>
    </row>
  </sheetData>
  <sheetProtection/>
  <mergeCells count="20">
    <mergeCell ref="A1:G1"/>
    <mergeCell ref="A2:G2"/>
    <mergeCell ref="A3:C3"/>
    <mergeCell ref="D3:G3"/>
  </mergeCells>
  <printOptions/>
  <pageMargins left="0.39" right="0.2" top="0.7900000000000001" bottom="0.2" header="0.7900000000000001" footer="0.7900000000000001"/>
  <pageSetup firstPageNumber="1" useFirstPageNumber="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2021-01-05T17:02:29Z</dcterms:created>
  <dcterms:modified xsi:type="dcterms:W3CDTF">2022-07-20T01:37:31Z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00349EE477C741CE8B7601A508C33E6A</vt:lpwstr>
  </property>
</Properties>
</file>